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000" tabRatio="866" activeTab="0"/>
  </bookViews>
  <sheets>
    <sheet name="経理区分計" sheetId="1" r:id="rId1"/>
    <sheet name="厚生会本部" sheetId="2" r:id="rId2"/>
    <sheet name="特養" sheetId="3" r:id="rId3"/>
    <sheet name="短期入所" sheetId="4" r:id="rId4"/>
    <sheet name="一般型" sheetId="5" r:id="rId5"/>
    <sheet name="認知症型" sheetId="6" r:id="rId6"/>
    <sheet name="訪問介護" sheetId="7" r:id="rId7"/>
    <sheet name="総合支援" sheetId="8" r:id="rId8"/>
    <sheet name="訪問入浴" sheetId="9" r:id="rId9"/>
    <sheet name="生活福祉" sheetId="10" r:id="rId10"/>
    <sheet name="居宅支援" sheetId="11" r:id="rId11"/>
    <sheet name="訪問給食" sheetId="12" r:id="rId12"/>
  </sheets>
  <definedNames/>
  <calcPr fullCalcOnLoad="1"/>
</workbook>
</file>

<file path=xl/sharedStrings.xml><?xml version="1.0" encoding="utf-8"?>
<sst xmlns="http://schemas.openxmlformats.org/spreadsheetml/2006/main" count="1509" uniqueCount="106">
  <si>
    <t>（事業所名）</t>
  </si>
  <si>
    <t>社会福祉法人　厚生会</t>
  </si>
  <si>
    <t>（収　入）</t>
  </si>
  <si>
    <t>Ｎｏ．1</t>
  </si>
  <si>
    <t>備　　　　　　　考</t>
  </si>
  <si>
    <t>介護保険収入</t>
  </si>
  <si>
    <t>居宅介護料収入</t>
  </si>
  <si>
    <t>利用者等利用料収入</t>
  </si>
  <si>
    <t>その他の事業収入</t>
  </si>
  <si>
    <t>利用料収入</t>
  </si>
  <si>
    <t>経常経費補助金収入</t>
  </si>
  <si>
    <t>雑収入</t>
  </si>
  <si>
    <t>借入金利息補助金収入</t>
  </si>
  <si>
    <t>受取利息配当金収入</t>
  </si>
  <si>
    <t>（支　出）</t>
  </si>
  <si>
    <t>人件費支出</t>
  </si>
  <si>
    <t>職員俸給</t>
  </si>
  <si>
    <t>職員諸手当</t>
  </si>
  <si>
    <t>非常勤職員給与</t>
  </si>
  <si>
    <t>退職金</t>
  </si>
  <si>
    <t>退職共済掛金</t>
  </si>
  <si>
    <t>法定福利費</t>
  </si>
  <si>
    <t>事務費支出</t>
  </si>
  <si>
    <t>福利厚生費</t>
  </si>
  <si>
    <t>旅費交通費</t>
  </si>
  <si>
    <t>研修費</t>
  </si>
  <si>
    <t>消耗品費</t>
  </si>
  <si>
    <t>器具什器費</t>
  </si>
  <si>
    <t>印刷製本費</t>
  </si>
  <si>
    <t>水道光熱費</t>
  </si>
  <si>
    <t>燃料費</t>
  </si>
  <si>
    <t>修繕費</t>
  </si>
  <si>
    <t>通信運搬費</t>
  </si>
  <si>
    <t>会議費</t>
  </si>
  <si>
    <t>広報費</t>
  </si>
  <si>
    <t>業務委託費</t>
  </si>
  <si>
    <t>手数料</t>
  </si>
  <si>
    <t>損害保険料</t>
  </si>
  <si>
    <t>賃借料</t>
  </si>
  <si>
    <t>租税公課</t>
  </si>
  <si>
    <t>渉外費</t>
  </si>
  <si>
    <t>諸会費</t>
  </si>
  <si>
    <t>雑費</t>
  </si>
  <si>
    <t>事業費支出</t>
  </si>
  <si>
    <t>給食費</t>
  </si>
  <si>
    <t>保健衛生費</t>
  </si>
  <si>
    <t>教養娯楽費</t>
  </si>
  <si>
    <t>借入金利息支出</t>
  </si>
  <si>
    <t>Ｎｏ．2</t>
  </si>
  <si>
    <t>受託収入</t>
  </si>
  <si>
    <t>介護保険外収入</t>
  </si>
  <si>
    <t>その他事業収入</t>
  </si>
  <si>
    <t>経理区分計</t>
  </si>
  <si>
    <t>（自）平成26年4月1日　　（至）平成27年3月31日</t>
  </si>
  <si>
    <t>事業活動収支計算書</t>
  </si>
  <si>
    <t>事業活動収支の部</t>
  </si>
  <si>
    <t>引当金戻入</t>
  </si>
  <si>
    <t>退職給与引当金戻入</t>
  </si>
  <si>
    <t>賞与引当金戻入</t>
  </si>
  <si>
    <t>国庫補助金等特別積立金取崩額</t>
  </si>
  <si>
    <t>事業活動外収支の部</t>
  </si>
  <si>
    <t>減価償却費</t>
  </si>
  <si>
    <t>引当金繰入</t>
  </si>
  <si>
    <t>退職給与引当金繰入</t>
  </si>
  <si>
    <t>賞与引当金繰入</t>
  </si>
  <si>
    <t>（収　入）</t>
  </si>
  <si>
    <t>（支　出）</t>
  </si>
  <si>
    <t>経理区分間繰入金収入</t>
  </si>
  <si>
    <t>事業活動外収入計④</t>
  </si>
  <si>
    <t>経理区分間繰入金支出</t>
  </si>
  <si>
    <t>雑損失</t>
  </si>
  <si>
    <t>事業活動外支出計⑤</t>
  </si>
  <si>
    <t>事業活動外収支差額⑥＝④－⑤</t>
  </si>
  <si>
    <t>経常収支差額⑦＝③＋⑥</t>
  </si>
  <si>
    <t>特別収支の部</t>
  </si>
  <si>
    <t>特別収入計⑧</t>
  </si>
  <si>
    <t>固定資産売却損・処分損（売却原価）</t>
  </si>
  <si>
    <t>器具及び備品売却損・処分損（売却原価）</t>
  </si>
  <si>
    <t>特別支出計⑨</t>
  </si>
  <si>
    <t>特別収支差額⑩＝⑧－⑨</t>
  </si>
  <si>
    <t>繰越活動収支差額の部</t>
  </si>
  <si>
    <t>前期繰越活動収支差額⑫</t>
  </si>
  <si>
    <t>当期末繰越活動収支差額⑬＝⑪＋⑫</t>
  </si>
  <si>
    <t>次期繰越活動収支差額</t>
  </si>
  <si>
    <t>本年度決算</t>
  </si>
  <si>
    <t>前年度決算</t>
  </si>
  <si>
    <t>増減</t>
  </si>
  <si>
    <t>利用者負担金収入</t>
  </si>
  <si>
    <t>自治体助成収入</t>
  </si>
  <si>
    <t>事業活動収入計①</t>
  </si>
  <si>
    <t>事業活動支出計②</t>
  </si>
  <si>
    <t>事業活動収支差額③＝①－②</t>
  </si>
  <si>
    <t>勘定科目</t>
  </si>
  <si>
    <t>介護老人福祉施設睦園</t>
  </si>
  <si>
    <t>短期入所事業　睦園</t>
  </si>
  <si>
    <t>通所介護睦園（一般型）</t>
  </si>
  <si>
    <t>通所介護睦園（認知症型）</t>
  </si>
  <si>
    <t>訪問介護睦園</t>
  </si>
  <si>
    <t>訪問介護（総合支援）睦園</t>
  </si>
  <si>
    <t>訪問入浴睦園</t>
  </si>
  <si>
    <t>生活福祉相談センター</t>
  </si>
  <si>
    <t>居宅支援睦園</t>
  </si>
  <si>
    <t>訪問給食睦園</t>
  </si>
  <si>
    <t>介護福祉施設介護料収入</t>
  </si>
  <si>
    <t>居宅介護支援介護料収入</t>
  </si>
  <si>
    <t>当期活動収支差額⑪＝⑦＋⑩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</si>
</sst>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38" fontId="2" fillId="0" borderId="0" xfId="49" applyFont="1" applyAlignment="1">
      <alignment vertical="center"/>
    </xf>
    <xf numFmtId="38" fontId="2" fillId="0" borderId="0" xfId="49" applyFont="1" applyAlignment="1">
      <alignment horizontal="right" vertical="center"/>
    </xf>
    <xf numFmtId="38" fontId="2" fillId="0" borderId="10" xfId="49" applyFont="1" applyFill="1" applyBorder="1" applyAlignment="1">
      <alignment horizontal="center" vertical="center"/>
    </xf>
    <xf numFmtId="38" fontId="2" fillId="0" borderId="11" xfId="49" applyFont="1" applyBorder="1" applyAlignment="1">
      <alignment horizontal="distributed" vertical="center"/>
    </xf>
    <xf numFmtId="38" fontId="2" fillId="0" borderId="12" xfId="49" applyFont="1" applyBorder="1" applyAlignment="1">
      <alignment horizontal="distributed" vertical="center"/>
    </xf>
    <xf numFmtId="38" fontId="2" fillId="0" borderId="13" xfId="49" applyFont="1" applyFill="1" applyBorder="1" applyAlignment="1">
      <alignment vertical="center"/>
    </xf>
    <xf numFmtId="38" fontId="2" fillId="0" borderId="14" xfId="49" applyFont="1" applyBorder="1" applyAlignment="1">
      <alignment horizontal="distributed" vertical="center"/>
    </xf>
    <xf numFmtId="38" fontId="2" fillId="0" borderId="15" xfId="49" applyFont="1" applyBorder="1" applyAlignment="1">
      <alignment horizontal="distributed" vertical="center"/>
    </xf>
    <xf numFmtId="38" fontId="2" fillId="0" borderId="1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18" xfId="49" applyFont="1" applyBorder="1" applyAlignment="1">
      <alignment horizontal="distributed" vertical="center"/>
    </xf>
    <xf numFmtId="38" fontId="2" fillId="0" borderId="19" xfId="49" applyFont="1" applyFill="1" applyBorder="1" applyAlignment="1">
      <alignment vertical="center"/>
    </xf>
    <xf numFmtId="38" fontId="2" fillId="0" borderId="20" xfId="49" applyFont="1" applyBorder="1" applyAlignment="1">
      <alignment horizontal="distributed" vertical="center"/>
    </xf>
    <xf numFmtId="38" fontId="2" fillId="0" borderId="10" xfId="49" applyFont="1" applyFill="1" applyBorder="1" applyAlignment="1">
      <alignment vertical="center"/>
    </xf>
    <xf numFmtId="38" fontId="2" fillId="0" borderId="21" xfId="49" applyFont="1" applyBorder="1" applyAlignment="1">
      <alignment horizontal="distributed" vertical="center"/>
    </xf>
    <xf numFmtId="38" fontId="2" fillId="0" borderId="22" xfId="49" applyFont="1" applyFill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38" fontId="2" fillId="0" borderId="24" xfId="49" applyFont="1" applyBorder="1" applyAlignment="1">
      <alignment horizontal="distributed" vertical="center"/>
    </xf>
    <xf numFmtId="38" fontId="2" fillId="0" borderId="25" xfId="49" applyFont="1" applyBorder="1" applyAlignment="1">
      <alignment horizontal="distributed" vertical="center"/>
    </xf>
    <xf numFmtId="38" fontId="2" fillId="0" borderId="26" xfId="49" applyFont="1" applyBorder="1" applyAlignment="1">
      <alignment horizontal="distributed" vertical="center"/>
    </xf>
    <xf numFmtId="38" fontId="2" fillId="0" borderId="26" xfId="49" applyFont="1" applyBorder="1" applyAlignment="1">
      <alignment vertical="center"/>
    </xf>
    <xf numFmtId="38" fontId="5" fillId="0" borderId="11" xfId="49" applyFont="1" applyBorder="1" applyAlignment="1">
      <alignment horizontal="distributed" vertical="center"/>
    </xf>
    <xf numFmtId="38" fontId="2" fillId="0" borderId="27" xfId="49" applyFont="1" applyBorder="1" applyAlignment="1">
      <alignment horizontal="distributed" vertical="center"/>
    </xf>
    <xf numFmtId="38" fontId="2" fillId="0" borderId="0" xfId="49" applyFont="1" applyBorder="1" applyAlignment="1">
      <alignment horizontal="distributed" vertical="center"/>
    </xf>
    <xf numFmtId="38" fontId="2" fillId="0" borderId="0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6" fillId="0" borderId="28" xfId="49" applyFont="1" applyBorder="1" applyAlignment="1">
      <alignment horizontal="distributed" vertical="center"/>
    </xf>
    <xf numFmtId="38" fontId="6" fillId="0" borderId="29" xfId="49" applyFont="1" applyBorder="1" applyAlignment="1">
      <alignment horizontal="distributed" vertical="center"/>
    </xf>
    <xf numFmtId="38" fontId="6" fillId="0" borderId="15" xfId="49" applyFont="1" applyBorder="1" applyAlignment="1">
      <alignment horizontal="distributed" vertical="center"/>
    </xf>
    <xf numFmtId="38" fontId="2" fillId="0" borderId="22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" fontId="2" fillId="0" borderId="12" xfId="49" applyNumberFormat="1" applyFont="1" applyBorder="1" applyAlignment="1">
      <alignment vertical="center"/>
    </xf>
    <xf numFmtId="3" fontId="2" fillId="0" borderId="15" xfId="49" applyNumberFormat="1" applyFont="1" applyBorder="1" applyAlignment="1">
      <alignment vertical="center"/>
    </xf>
    <xf numFmtId="3" fontId="2" fillId="0" borderId="29" xfId="49" applyNumberFormat="1" applyFont="1" applyBorder="1" applyAlignment="1">
      <alignment vertical="center"/>
    </xf>
    <xf numFmtId="3" fontId="2" fillId="0" borderId="21" xfId="49" applyNumberFormat="1" applyFont="1" applyBorder="1" applyAlignment="1">
      <alignment vertical="center"/>
    </xf>
    <xf numFmtId="3" fontId="2" fillId="0" borderId="30" xfId="49" applyNumberFormat="1" applyFont="1" applyBorder="1" applyAlignment="1">
      <alignment vertical="center"/>
    </xf>
    <xf numFmtId="3" fontId="2" fillId="0" borderId="31" xfId="49" applyNumberFormat="1" applyFont="1" applyBorder="1" applyAlignment="1">
      <alignment vertical="center"/>
    </xf>
    <xf numFmtId="3" fontId="2" fillId="0" borderId="32" xfId="49" applyNumberFormat="1" applyFont="1" applyBorder="1" applyAlignment="1">
      <alignment vertical="center"/>
    </xf>
    <xf numFmtId="38" fontId="2" fillId="0" borderId="20" xfId="49" applyFont="1" applyBorder="1" applyAlignment="1">
      <alignment horizontal="center" vertical="center"/>
    </xf>
    <xf numFmtId="38" fontId="4" fillId="0" borderId="0" xfId="49" applyFont="1" applyBorder="1" applyAlignment="1">
      <alignment horizontal="left" vertical="center"/>
    </xf>
    <xf numFmtId="38" fontId="2" fillId="0" borderId="11" xfId="49" applyFont="1" applyFill="1" applyBorder="1" applyAlignment="1">
      <alignment horizontal="distributed" vertical="center"/>
    </xf>
    <xf numFmtId="38" fontId="2" fillId="0" borderId="33" xfId="49" applyFont="1" applyBorder="1" applyAlignment="1">
      <alignment horizontal="distributed" vertical="center"/>
    </xf>
    <xf numFmtId="38" fontId="2" fillId="0" borderId="26" xfId="49" applyFont="1" applyFill="1" applyBorder="1" applyAlignment="1">
      <alignment horizontal="distributed" vertical="center"/>
    </xf>
    <xf numFmtId="38" fontId="2" fillId="0" borderId="25" xfId="49" applyFont="1" applyFill="1" applyBorder="1" applyAlignment="1">
      <alignment horizontal="distributed" vertical="center"/>
    </xf>
    <xf numFmtId="38" fontId="2" fillId="0" borderId="0" xfId="49" applyFont="1" applyBorder="1" applyAlignment="1">
      <alignment horizontal="center" vertical="center"/>
    </xf>
    <xf numFmtId="3" fontId="2" fillId="0" borderId="0" xfId="49" applyNumberFormat="1" applyFont="1" applyBorder="1" applyAlignment="1">
      <alignment vertical="center"/>
    </xf>
    <xf numFmtId="3" fontId="2" fillId="0" borderId="20" xfId="49" applyNumberFormat="1" applyFont="1" applyBorder="1" applyAlignment="1">
      <alignment vertical="center"/>
    </xf>
    <xf numFmtId="38" fontId="2" fillId="0" borderId="34" xfId="49" applyFont="1" applyBorder="1" applyAlignment="1">
      <alignment horizontal="distributed" vertical="center"/>
    </xf>
    <xf numFmtId="38" fontId="2" fillId="0" borderId="35" xfId="49" applyFont="1" applyBorder="1" applyAlignment="1">
      <alignment horizontal="distributed" vertical="center"/>
    </xf>
    <xf numFmtId="38" fontId="2" fillId="0" borderId="36" xfId="49" applyFont="1" applyBorder="1" applyAlignment="1">
      <alignment vertical="center"/>
    </xf>
    <xf numFmtId="38" fontId="2" fillId="0" borderId="37" xfId="49" applyFont="1" applyBorder="1" applyAlignment="1">
      <alignment horizontal="distributed" vertical="center"/>
    </xf>
    <xf numFmtId="38" fontId="5" fillId="0" borderId="34" xfId="49" applyFont="1" applyBorder="1" applyAlignment="1">
      <alignment horizontal="distributed" vertical="center"/>
    </xf>
    <xf numFmtId="38" fontId="2" fillId="0" borderId="0" xfId="49" applyFont="1" applyAlignment="1">
      <alignment horizontal="distributed" vertical="center"/>
    </xf>
    <xf numFmtId="38" fontId="2" fillId="0" borderId="30" xfId="49" applyFont="1" applyBorder="1" applyAlignment="1">
      <alignment vertical="center"/>
    </xf>
    <xf numFmtId="38" fontId="5" fillId="0" borderId="30" xfId="49" applyFont="1" applyBorder="1" applyAlignment="1">
      <alignment horizontal="distributed" vertical="center" indent="1"/>
    </xf>
    <xf numFmtId="38" fontId="5" fillId="0" borderId="30" xfId="49" applyFont="1" applyBorder="1" applyAlignment="1">
      <alignment horizontal="distributed" vertical="center" wrapText="1" indent="1"/>
    </xf>
    <xf numFmtId="38" fontId="2" fillId="0" borderId="38" xfId="49" applyFont="1" applyFill="1" applyBorder="1" applyAlignment="1">
      <alignment vertical="center"/>
    </xf>
    <xf numFmtId="38" fontId="5" fillId="0" borderId="12" xfId="49" applyFont="1" applyFill="1" applyBorder="1" applyAlignment="1">
      <alignment horizontal="distributed" vertical="center"/>
    </xf>
    <xf numFmtId="38" fontId="5" fillId="0" borderId="12" xfId="49" applyFont="1" applyBorder="1" applyAlignment="1">
      <alignment horizontal="distributed" vertical="center"/>
    </xf>
    <xf numFmtId="38" fontId="6" fillId="0" borderId="39" xfId="49" applyFont="1" applyBorder="1" applyAlignment="1">
      <alignment horizontal="distributed" vertical="center"/>
    </xf>
    <xf numFmtId="38" fontId="6" fillId="0" borderId="32" xfId="49" applyFont="1" applyBorder="1" applyAlignment="1">
      <alignment horizontal="distributed" vertical="center"/>
    </xf>
    <xf numFmtId="38" fontId="6" fillId="0" borderId="12" xfId="49" applyFont="1" applyFill="1" applyBorder="1" applyAlignment="1">
      <alignment horizontal="distributed" vertical="center"/>
    </xf>
    <xf numFmtId="38" fontId="6" fillId="0" borderId="21" xfId="49" applyFont="1" applyBorder="1" applyAlignment="1">
      <alignment horizontal="distributed" vertical="center"/>
    </xf>
    <xf numFmtId="38" fontId="6" fillId="0" borderId="40" xfId="49" applyFont="1" applyFill="1" applyBorder="1" applyAlignment="1">
      <alignment horizontal="distributed" vertical="center"/>
    </xf>
    <xf numFmtId="38" fontId="6" fillId="0" borderId="25" xfId="49" applyFont="1" applyFill="1" applyBorder="1" applyAlignment="1">
      <alignment horizontal="distributed" vertical="center"/>
    </xf>
    <xf numFmtId="38" fontId="6" fillId="0" borderId="41" xfId="49" applyFont="1" applyBorder="1" applyAlignment="1">
      <alignment horizontal="right" vertical="center"/>
    </xf>
    <xf numFmtId="38" fontId="6" fillId="0" borderId="15" xfId="49" applyFont="1" applyBorder="1" applyAlignment="1">
      <alignment horizontal="right" vertical="center"/>
    </xf>
    <xf numFmtId="38" fontId="5" fillId="0" borderId="14" xfId="49" applyFont="1" applyBorder="1" applyAlignment="1">
      <alignment horizontal="distributed" vertical="center"/>
    </xf>
    <xf numFmtId="38" fontId="5" fillId="0" borderId="11" xfId="49" applyFont="1" applyFill="1" applyBorder="1" applyAlignment="1">
      <alignment horizontal="distributed" vertical="center"/>
    </xf>
    <xf numFmtId="38" fontId="5" fillId="0" borderId="33" xfId="49" applyFont="1" applyBorder="1" applyAlignment="1">
      <alignment horizontal="distributed" vertical="center"/>
    </xf>
    <xf numFmtId="38" fontId="5" fillId="0" borderId="33" xfId="49" applyFont="1" applyFill="1" applyBorder="1" applyAlignment="1">
      <alignment horizontal="distributed" vertical="center"/>
    </xf>
    <xf numFmtId="38" fontId="5" fillId="0" borderId="42" xfId="49" applyFont="1" applyBorder="1" applyAlignment="1">
      <alignment vertical="center"/>
    </xf>
    <xf numFmtId="3" fontId="2" fillId="0" borderId="39" xfId="49" applyNumberFormat="1" applyFont="1" applyBorder="1" applyAlignment="1">
      <alignment vertical="center"/>
    </xf>
    <xf numFmtId="38" fontId="2" fillId="0" borderId="31" xfId="49" applyFont="1" applyBorder="1" applyAlignment="1">
      <alignment horizontal="distributed" vertical="center"/>
    </xf>
    <xf numFmtId="38" fontId="2" fillId="0" borderId="43" xfId="49" applyFont="1" applyBorder="1" applyAlignment="1">
      <alignment vertical="center"/>
    </xf>
    <xf numFmtId="3" fontId="2" fillId="0" borderId="44" xfId="49" applyNumberFormat="1" applyFont="1" applyBorder="1" applyAlignment="1">
      <alignment vertical="center"/>
    </xf>
    <xf numFmtId="38" fontId="3" fillId="0" borderId="0" xfId="49" applyFont="1" applyAlignment="1">
      <alignment horizontal="distributed" vertical="center"/>
    </xf>
    <xf numFmtId="38" fontId="5" fillId="0" borderId="45" xfId="49" applyFont="1" applyBorder="1" applyAlignment="1">
      <alignment horizontal="distributed" vertical="center"/>
    </xf>
    <xf numFmtId="38" fontId="5" fillId="0" borderId="20" xfId="49" applyFont="1" applyBorder="1" applyAlignment="1">
      <alignment horizontal="distributed" vertical="center"/>
    </xf>
    <xf numFmtId="38" fontId="4" fillId="0" borderId="46" xfId="49" applyFont="1" applyBorder="1" applyAlignment="1">
      <alignment horizontal="center" vertical="center"/>
    </xf>
    <xf numFmtId="38" fontId="5" fillId="0" borderId="47" xfId="49" applyFont="1" applyBorder="1" applyAlignment="1">
      <alignment horizontal="distributed" vertical="center"/>
    </xf>
    <xf numFmtId="38" fontId="5" fillId="0" borderId="48" xfId="49" applyFont="1" applyBorder="1" applyAlignment="1">
      <alignment horizontal="distributed" vertical="center"/>
    </xf>
    <xf numFmtId="38" fontId="4" fillId="0" borderId="20" xfId="49" applyFont="1" applyBorder="1" applyAlignment="1">
      <alignment horizontal="left" vertical="center"/>
    </xf>
    <xf numFmtId="38" fontId="5" fillId="0" borderId="49" xfId="49" applyFont="1" applyBorder="1" applyAlignment="1">
      <alignment horizontal="distributed" vertical="center"/>
    </xf>
    <xf numFmtId="38" fontId="5" fillId="0" borderId="30" xfId="49" applyFont="1" applyBorder="1" applyAlignment="1">
      <alignment horizontal="distributed" vertical="center"/>
    </xf>
    <xf numFmtId="38" fontId="5" fillId="0" borderId="50" xfId="49" applyFont="1" applyBorder="1" applyAlignment="1">
      <alignment horizontal="distributed" vertical="center"/>
    </xf>
    <xf numFmtId="38" fontId="2" fillId="0" borderId="45" xfId="49" applyFont="1" applyBorder="1" applyAlignment="1">
      <alignment horizontal="distributed" vertical="center"/>
    </xf>
    <xf numFmtId="38" fontId="2" fillId="0" borderId="50" xfId="49" applyFont="1" applyBorder="1" applyAlignment="1">
      <alignment horizontal="distributed" vertical="center"/>
    </xf>
    <xf numFmtId="38" fontId="6" fillId="0" borderId="33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38" fontId="5" fillId="0" borderId="45" xfId="49" applyFont="1" applyBorder="1" applyAlignment="1">
      <alignment horizontal="distributed" vertical="center" indent="2"/>
    </xf>
    <xf numFmtId="38" fontId="5" fillId="0" borderId="50" xfId="49" applyFont="1" applyBorder="1" applyAlignment="1">
      <alignment horizontal="distributed" vertical="center" indent="2"/>
    </xf>
    <xf numFmtId="38" fontId="5" fillId="0" borderId="45" xfId="49" applyFont="1" applyBorder="1" applyAlignment="1">
      <alignment horizontal="left" vertical="center"/>
    </xf>
    <xf numFmtId="38" fontId="5" fillId="0" borderId="50" xfId="49" applyFont="1" applyBorder="1" applyAlignment="1">
      <alignment horizontal="left" vertical="center"/>
    </xf>
    <xf numFmtId="38" fontId="5" fillId="0" borderId="51" xfId="49" applyFont="1" applyBorder="1" applyAlignment="1">
      <alignment horizontal="distributed" vertical="center"/>
    </xf>
    <xf numFmtId="38" fontId="5" fillId="0" borderId="45" xfId="49" applyFont="1" applyFill="1" applyBorder="1" applyAlignment="1">
      <alignment horizontal="left" vertical="center"/>
    </xf>
    <xf numFmtId="38" fontId="5" fillId="0" borderId="50" xfId="49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6.875" style="1" customWidth="1"/>
    <col min="2" max="2" width="17.125" style="1" customWidth="1"/>
    <col min="3" max="4" width="12.875" style="1" customWidth="1"/>
    <col min="5" max="5" width="11.625" style="1" customWidth="1"/>
    <col min="6" max="6" width="16.125" style="1" customWidth="1"/>
    <col min="7" max="16384" width="9.00390625" style="1" customWidth="1"/>
  </cols>
  <sheetData>
    <row r="1" spans="1:5" ht="18.75" customHeight="1">
      <c r="A1" s="1" t="s">
        <v>0</v>
      </c>
      <c r="C1" s="83" t="s">
        <v>1</v>
      </c>
      <c r="D1" s="83"/>
      <c r="E1" s="83"/>
    </row>
    <row r="2" spans="1:5" ht="14.25" customHeight="1" thickBot="1">
      <c r="A2" s="86" t="s">
        <v>52</v>
      </c>
      <c r="B2" s="86"/>
      <c r="C2" s="83" t="s">
        <v>54</v>
      </c>
      <c r="D2" s="83"/>
      <c r="E2" s="83"/>
    </row>
    <row r="3" spans="1:3" ht="18.75" customHeight="1" thickTop="1">
      <c r="A3" s="46" t="s">
        <v>55</v>
      </c>
      <c r="B3" s="20"/>
      <c r="C3" s="1" t="s">
        <v>53</v>
      </c>
    </row>
    <row r="4" spans="1:6" ht="13.5" customHeight="1">
      <c r="A4" s="1" t="s">
        <v>2</v>
      </c>
      <c r="F4" s="2" t="s">
        <v>3</v>
      </c>
    </row>
    <row r="5" spans="1:6" ht="15.75" customHeight="1">
      <c r="A5" s="97" t="s">
        <v>92</v>
      </c>
      <c r="B5" s="98"/>
      <c r="C5" s="61" t="s">
        <v>84</v>
      </c>
      <c r="D5" s="62" t="s">
        <v>85</v>
      </c>
      <c r="E5" s="61" t="s">
        <v>86</v>
      </c>
      <c r="F5" s="3" t="s">
        <v>4</v>
      </c>
    </row>
    <row r="6" spans="1:6" ht="12" customHeight="1">
      <c r="A6" s="26" t="s">
        <v>5</v>
      </c>
      <c r="B6" s="5"/>
      <c r="C6" s="43">
        <v>395135081</v>
      </c>
      <c r="D6" s="43">
        <v>402867938</v>
      </c>
      <c r="E6" s="43">
        <f>C6-D6</f>
        <v>-7732857</v>
      </c>
      <c r="F6" s="6"/>
    </row>
    <row r="7" spans="1:6" ht="12" customHeight="1">
      <c r="A7" s="74"/>
      <c r="B7" s="35" t="s">
        <v>103</v>
      </c>
      <c r="C7" s="39">
        <v>165931724</v>
      </c>
      <c r="D7" s="39">
        <v>163235582</v>
      </c>
      <c r="E7" s="39">
        <f aca="true" t="shared" si="0" ref="E7:E25">C7-D7</f>
        <v>2696142</v>
      </c>
      <c r="F7" s="9"/>
    </row>
    <row r="8" spans="1:6" ht="12" customHeight="1">
      <c r="A8" s="74"/>
      <c r="B8" s="35" t="s">
        <v>6</v>
      </c>
      <c r="C8" s="39">
        <v>170835566</v>
      </c>
      <c r="D8" s="39">
        <v>180796113</v>
      </c>
      <c r="E8" s="39">
        <f t="shared" si="0"/>
        <v>-9960547</v>
      </c>
      <c r="F8" s="9"/>
    </row>
    <row r="9" spans="1:6" ht="12" customHeight="1">
      <c r="A9" s="74"/>
      <c r="B9" s="35" t="s">
        <v>104</v>
      </c>
      <c r="C9" s="39">
        <v>15662100</v>
      </c>
      <c r="D9" s="39">
        <v>16904000</v>
      </c>
      <c r="E9" s="39">
        <f t="shared" si="0"/>
        <v>-1241900</v>
      </c>
      <c r="F9" s="9"/>
    </row>
    <row r="10" spans="1:6" ht="12" customHeight="1">
      <c r="A10" s="74"/>
      <c r="B10" s="35" t="s">
        <v>7</v>
      </c>
      <c r="C10" s="39">
        <v>42515991</v>
      </c>
      <c r="D10" s="39">
        <v>41729811</v>
      </c>
      <c r="E10" s="39">
        <f t="shared" si="0"/>
        <v>786180</v>
      </c>
      <c r="F10" s="9"/>
    </row>
    <row r="11" spans="1:6" ht="12" customHeight="1">
      <c r="A11" s="74"/>
      <c r="B11" s="66" t="s">
        <v>8</v>
      </c>
      <c r="C11" s="44">
        <v>189700</v>
      </c>
      <c r="D11" s="44">
        <v>202432</v>
      </c>
      <c r="E11" s="44">
        <f t="shared" si="0"/>
        <v>-12732</v>
      </c>
      <c r="F11" s="10"/>
    </row>
    <row r="12" spans="1:6" ht="12" customHeight="1">
      <c r="A12" s="26" t="s">
        <v>9</v>
      </c>
      <c r="B12" s="5"/>
      <c r="C12" s="38">
        <v>28348727</v>
      </c>
      <c r="D12" s="38">
        <v>32112345</v>
      </c>
      <c r="E12" s="38">
        <f t="shared" si="0"/>
        <v>-3763618</v>
      </c>
      <c r="F12" s="6"/>
    </row>
    <row r="13" spans="1:6" ht="12" customHeight="1">
      <c r="A13" s="74"/>
      <c r="B13" s="67" t="s">
        <v>9</v>
      </c>
      <c r="C13" s="44">
        <v>27857544</v>
      </c>
      <c r="D13" s="44">
        <v>31510298</v>
      </c>
      <c r="E13" s="44">
        <f t="shared" si="0"/>
        <v>-3652754</v>
      </c>
      <c r="F13" s="63"/>
    </row>
    <row r="14" spans="1:6" ht="12" customHeight="1">
      <c r="A14" s="74"/>
      <c r="B14" s="35" t="s">
        <v>87</v>
      </c>
      <c r="C14" s="39">
        <v>245743</v>
      </c>
      <c r="D14" s="39">
        <v>314528</v>
      </c>
      <c r="E14" s="39">
        <f t="shared" si="0"/>
        <v>-68785</v>
      </c>
      <c r="F14" s="9"/>
    </row>
    <row r="15" spans="1:6" ht="12" customHeight="1">
      <c r="A15" s="74"/>
      <c r="B15" s="67" t="s">
        <v>88</v>
      </c>
      <c r="C15" s="44">
        <v>245440</v>
      </c>
      <c r="D15" s="44">
        <v>287519</v>
      </c>
      <c r="E15" s="44">
        <f t="shared" si="0"/>
        <v>-42079</v>
      </c>
      <c r="F15" s="63"/>
    </row>
    <row r="16" spans="1:6" ht="12" customHeight="1">
      <c r="A16" s="26" t="s">
        <v>51</v>
      </c>
      <c r="B16" s="5"/>
      <c r="C16" s="38">
        <v>28224570</v>
      </c>
      <c r="D16" s="38">
        <v>28747091</v>
      </c>
      <c r="E16" s="43">
        <f t="shared" si="0"/>
        <v>-522521</v>
      </c>
      <c r="F16" s="6"/>
    </row>
    <row r="17" spans="1:6" ht="12" customHeight="1">
      <c r="A17" s="7"/>
      <c r="B17" s="35" t="s">
        <v>49</v>
      </c>
      <c r="C17" s="39">
        <v>27485525</v>
      </c>
      <c r="D17" s="39">
        <v>28165511</v>
      </c>
      <c r="E17" s="39">
        <f t="shared" si="0"/>
        <v>-679986</v>
      </c>
      <c r="F17" s="9"/>
    </row>
    <row r="18" spans="1:6" ht="12" customHeight="1">
      <c r="A18" s="11"/>
      <c r="B18" s="34" t="s">
        <v>50</v>
      </c>
      <c r="C18" s="40">
        <v>739045</v>
      </c>
      <c r="D18" s="40">
        <v>581580</v>
      </c>
      <c r="E18" s="44">
        <f t="shared" si="0"/>
        <v>157465</v>
      </c>
      <c r="F18" s="12"/>
    </row>
    <row r="19" spans="1:6" ht="12" customHeight="1">
      <c r="A19" s="99" t="s">
        <v>10</v>
      </c>
      <c r="B19" s="100"/>
      <c r="C19" s="42">
        <v>0</v>
      </c>
      <c r="D19" s="42">
        <v>127485</v>
      </c>
      <c r="E19" s="43">
        <f t="shared" si="0"/>
        <v>-127485</v>
      </c>
      <c r="F19" s="6"/>
    </row>
    <row r="20" spans="1:6" ht="12" customHeight="1">
      <c r="A20" s="26" t="s">
        <v>11</v>
      </c>
      <c r="B20" s="65"/>
      <c r="C20" s="42">
        <v>1237921</v>
      </c>
      <c r="D20" s="42">
        <v>5988875</v>
      </c>
      <c r="E20" s="43">
        <f t="shared" si="0"/>
        <v>-4750954</v>
      </c>
      <c r="F20" s="6"/>
    </row>
    <row r="21" spans="1:6" ht="12" customHeight="1">
      <c r="A21" s="75" t="s">
        <v>56</v>
      </c>
      <c r="B21" s="64"/>
      <c r="C21" s="42">
        <v>34974554</v>
      </c>
      <c r="D21" s="42">
        <v>26032894</v>
      </c>
      <c r="E21" s="43">
        <f t="shared" si="0"/>
        <v>8941660</v>
      </c>
      <c r="F21" s="6"/>
    </row>
    <row r="22" spans="1:6" ht="12" customHeight="1">
      <c r="A22" s="47"/>
      <c r="B22" s="68" t="s">
        <v>57</v>
      </c>
      <c r="C22" s="42">
        <v>18156225</v>
      </c>
      <c r="D22" s="42">
        <v>8700400</v>
      </c>
      <c r="E22" s="43">
        <f t="shared" si="0"/>
        <v>9455825</v>
      </c>
      <c r="F22" s="6"/>
    </row>
    <row r="23" spans="1:6" ht="12" customHeight="1">
      <c r="A23" s="47"/>
      <c r="B23" s="68" t="s">
        <v>58</v>
      </c>
      <c r="C23" s="42">
        <v>16818329</v>
      </c>
      <c r="D23" s="42">
        <v>17332494</v>
      </c>
      <c r="E23" s="43">
        <f t="shared" si="0"/>
        <v>-514165</v>
      </c>
      <c r="F23" s="6"/>
    </row>
    <row r="24" spans="1:6" ht="12" customHeight="1">
      <c r="A24" s="102" t="s">
        <v>59</v>
      </c>
      <c r="B24" s="103"/>
      <c r="C24" s="42">
        <v>8053452</v>
      </c>
      <c r="D24" s="42">
        <v>8053452</v>
      </c>
      <c r="E24" s="43">
        <f t="shared" si="0"/>
        <v>0</v>
      </c>
      <c r="F24" s="6"/>
    </row>
    <row r="25" spans="1:6" ht="15" customHeight="1">
      <c r="A25" s="84" t="s">
        <v>89</v>
      </c>
      <c r="B25" s="85"/>
      <c r="C25" s="42">
        <v>495974305</v>
      </c>
      <c r="D25" s="42">
        <v>503930080</v>
      </c>
      <c r="E25" s="42">
        <f t="shared" si="0"/>
        <v>-7955775</v>
      </c>
      <c r="F25" s="14"/>
    </row>
    <row r="26" ht="12.75" customHeight="1">
      <c r="A26" s="1" t="s">
        <v>14</v>
      </c>
    </row>
    <row r="27" spans="1:6" ht="15" customHeight="1">
      <c r="A27" s="97" t="s">
        <v>92</v>
      </c>
      <c r="B27" s="98"/>
      <c r="C27" s="61" t="s">
        <v>84</v>
      </c>
      <c r="D27" s="62" t="s">
        <v>85</v>
      </c>
      <c r="E27" s="61" t="s">
        <v>86</v>
      </c>
      <c r="F27" s="3" t="s">
        <v>4</v>
      </c>
    </row>
    <row r="28" spans="1:6" ht="12" customHeight="1">
      <c r="A28" s="26" t="s">
        <v>15</v>
      </c>
      <c r="B28" s="5"/>
      <c r="C28" s="43">
        <v>320977903</v>
      </c>
      <c r="D28" s="43">
        <v>334953569</v>
      </c>
      <c r="E28" s="43">
        <f aca="true" t="shared" si="1" ref="E28:E71">C28-D28</f>
        <v>-13975666</v>
      </c>
      <c r="F28" s="6"/>
    </row>
    <row r="29" spans="1:6" ht="12" customHeight="1">
      <c r="A29" s="7"/>
      <c r="B29" s="35" t="s">
        <v>16</v>
      </c>
      <c r="C29" s="39">
        <v>115762676</v>
      </c>
      <c r="D29" s="39">
        <v>111810125</v>
      </c>
      <c r="E29" s="39">
        <f t="shared" si="1"/>
        <v>3952551</v>
      </c>
      <c r="F29" s="9"/>
    </row>
    <row r="30" spans="1:6" ht="12" customHeight="1">
      <c r="A30" s="7"/>
      <c r="B30" s="35" t="s">
        <v>17</v>
      </c>
      <c r="C30" s="39">
        <v>63961148</v>
      </c>
      <c r="D30" s="39">
        <v>62018143</v>
      </c>
      <c r="E30" s="39">
        <f t="shared" si="1"/>
        <v>1943005</v>
      </c>
      <c r="F30" s="9"/>
    </row>
    <row r="31" spans="1:6" ht="12" customHeight="1">
      <c r="A31" s="7"/>
      <c r="B31" s="35" t="s">
        <v>18</v>
      </c>
      <c r="C31" s="39">
        <v>96504602</v>
      </c>
      <c r="D31" s="39">
        <v>108983207</v>
      </c>
      <c r="E31" s="39">
        <f t="shared" si="1"/>
        <v>-12478605</v>
      </c>
      <c r="F31" s="9"/>
    </row>
    <row r="32" spans="1:6" ht="12" customHeight="1">
      <c r="A32" s="7"/>
      <c r="B32" s="35" t="s">
        <v>19</v>
      </c>
      <c r="C32" s="39">
        <v>2527343</v>
      </c>
      <c r="D32" s="39">
        <v>9669550</v>
      </c>
      <c r="E32" s="39">
        <f t="shared" si="1"/>
        <v>-7142207</v>
      </c>
      <c r="F32" s="9"/>
    </row>
    <row r="33" spans="1:6" ht="12" customHeight="1">
      <c r="A33" s="7"/>
      <c r="B33" s="35" t="s">
        <v>20</v>
      </c>
      <c r="C33" s="39">
        <v>5945100</v>
      </c>
      <c r="D33" s="39">
        <v>5676900</v>
      </c>
      <c r="E33" s="39">
        <f t="shared" si="1"/>
        <v>268200</v>
      </c>
      <c r="F33" s="9"/>
    </row>
    <row r="34" spans="1:6" ht="12" customHeight="1">
      <c r="A34" s="11"/>
      <c r="B34" s="34" t="s">
        <v>21</v>
      </c>
      <c r="C34" s="44">
        <v>36277034</v>
      </c>
      <c r="D34" s="44">
        <v>36795644</v>
      </c>
      <c r="E34" s="44">
        <f t="shared" si="1"/>
        <v>-518610</v>
      </c>
      <c r="F34" s="12"/>
    </row>
    <row r="35" spans="1:6" ht="12" customHeight="1">
      <c r="A35" s="74" t="s">
        <v>22</v>
      </c>
      <c r="B35" s="15"/>
      <c r="C35" s="38">
        <v>43732109</v>
      </c>
      <c r="D35" s="38">
        <v>42600991</v>
      </c>
      <c r="E35" s="43">
        <f t="shared" si="1"/>
        <v>1131118</v>
      </c>
      <c r="F35" s="16"/>
    </row>
    <row r="36" spans="1:6" ht="12" customHeight="1">
      <c r="A36" s="7"/>
      <c r="B36" s="35" t="s">
        <v>23</v>
      </c>
      <c r="C36" s="41">
        <v>3371878</v>
      </c>
      <c r="D36" s="41">
        <v>3686218</v>
      </c>
      <c r="E36" s="39">
        <f t="shared" si="1"/>
        <v>-314340</v>
      </c>
      <c r="F36" s="9"/>
    </row>
    <row r="37" spans="1:6" ht="12" customHeight="1">
      <c r="A37" s="7"/>
      <c r="B37" s="35" t="s">
        <v>24</v>
      </c>
      <c r="C37" s="41">
        <v>9433140</v>
      </c>
      <c r="D37" s="41">
        <v>8619500</v>
      </c>
      <c r="E37" s="39">
        <f t="shared" si="1"/>
        <v>813640</v>
      </c>
      <c r="F37" s="9"/>
    </row>
    <row r="38" spans="1:6" ht="12" customHeight="1">
      <c r="A38" s="7"/>
      <c r="B38" s="35" t="s">
        <v>25</v>
      </c>
      <c r="C38" s="41">
        <v>181800</v>
      </c>
      <c r="D38" s="41">
        <v>131540</v>
      </c>
      <c r="E38" s="39">
        <f t="shared" si="1"/>
        <v>50260</v>
      </c>
      <c r="F38" s="9"/>
    </row>
    <row r="39" spans="1:6" ht="12" customHeight="1">
      <c r="A39" s="7"/>
      <c r="B39" s="35" t="s">
        <v>26</v>
      </c>
      <c r="C39" s="41">
        <v>942930</v>
      </c>
      <c r="D39" s="41">
        <v>691605</v>
      </c>
      <c r="E39" s="39">
        <f t="shared" si="1"/>
        <v>251325</v>
      </c>
      <c r="F39" s="9"/>
    </row>
    <row r="40" spans="1:6" ht="12" customHeight="1">
      <c r="A40" s="7"/>
      <c r="B40" s="35" t="s">
        <v>27</v>
      </c>
      <c r="C40" s="41">
        <v>498100</v>
      </c>
      <c r="D40" s="41">
        <v>574265</v>
      </c>
      <c r="E40" s="39">
        <f t="shared" si="1"/>
        <v>-76165</v>
      </c>
      <c r="F40" s="9"/>
    </row>
    <row r="41" spans="1:6" ht="12" customHeight="1">
      <c r="A41" s="7"/>
      <c r="B41" s="35" t="s">
        <v>28</v>
      </c>
      <c r="C41" s="41">
        <v>1730750</v>
      </c>
      <c r="D41" s="41">
        <v>1343028</v>
      </c>
      <c r="E41" s="39">
        <f t="shared" si="1"/>
        <v>387722</v>
      </c>
      <c r="F41" s="9"/>
    </row>
    <row r="42" spans="1:6" ht="12" customHeight="1">
      <c r="A42" s="7"/>
      <c r="B42" s="69" t="s">
        <v>29</v>
      </c>
      <c r="C42" s="41">
        <v>2315143</v>
      </c>
      <c r="D42" s="41">
        <v>2290095</v>
      </c>
      <c r="E42" s="39">
        <f t="shared" si="1"/>
        <v>25048</v>
      </c>
      <c r="F42" s="9"/>
    </row>
    <row r="43" spans="1:6" ht="12" customHeight="1">
      <c r="A43" s="7"/>
      <c r="B43" s="35" t="s">
        <v>30</v>
      </c>
      <c r="C43" s="41">
        <v>422121</v>
      </c>
      <c r="D43" s="41">
        <v>479860</v>
      </c>
      <c r="E43" s="39">
        <f t="shared" si="1"/>
        <v>-57739</v>
      </c>
      <c r="F43" s="9"/>
    </row>
    <row r="44" spans="1:6" ht="12" customHeight="1">
      <c r="A44" s="7"/>
      <c r="B44" s="35" t="s">
        <v>31</v>
      </c>
      <c r="C44" s="41">
        <v>3818075</v>
      </c>
      <c r="D44" s="41">
        <v>3062358</v>
      </c>
      <c r="E44" s="39">
        <f t="shared" si="1"/>
        <v>755717</v>
      </c>
      <c r="F44" s="9"/>
    </row>
    <row r="45" spans="1:6" ht="12" customHeight="1">
      <c r="A45" s="7"/>
      <c r="B45" s="35" t="s">
        <v>32</v>
      </c>
      <c r="C45" s="41">
        <v>2095963</v>
      </c>
      <c r="D45" s="41">
        <v>1981447</v>
      </c>
      <c r="E45" s="39">
        <f t="shared" si="1"/>
        <v>114516</v>
      </c>
      <c r="F45" s="9"/>
    </row>
    <row r="46" spans="1:6" ht="12" customHeight="1">
      <c r="A46" s="7"/>
      <c r="B46" s="35" t="s">
        <v>33</v>
      </c>
      <c r="C46" s="41">
        <v>59708</v>
      </c>
      <c r="D46" s="41">
        <v>61602</v>
      </c>
      <c r="E46" s="39">
        <f t="shared" si="1"/>
        <v>-1894</v>
      </c>
      <c r="F46" s="9"/>
    </row>
    <row r="47" spans="1:6" ht="12" customHeight="1">
      <c r="A47" s="7"/>
      <c r="B47" s="35" t="s">
        <v>34</v>
      </c>
      <c r="C47" s="41">
        <v>544282</v>
      </c>
      <c r="D47" s="41">
        <v>496775</v>
      </c>
      <c r="E47" s="39">
        <f t="shared" si="1"/>
        <v>47507</v>
      </c>
      <c r="F47" s="9"/>
    </row>
    <row r="48" spans="1:6" ht="12" customHeight="1">
      <c r="A48" s="7"/>
      <c r="B48" s="35" t="s">
        <v>35</v>
      </c>
      <c r="C48" s="41">
        <v>13224230</v>
      </c>
      <c r="D48" s="41">
        <v>12126701</v>
      </c>
      <c r="E48" s="39">
        <f t="shared" si="1"/>
        <v>1097529</v>
      </c>
      <c r="F48" s="9"/>
    </row>
    <row r="49" spans="1:6" ht="12" customHeight="1">
      <c r="A49" s="7"/>
      <c r="B49" s="35" t="s">
        <v>36</v>
      </c>
      <c r="C49" s="41">
        <v>714646</v>
      </c>
      <c r="D49" s="41">
        <v>782488</v>
      </c>
      <c r="E49" s="39">
        <f t="shared" si="1"/>
        <v>-67842</v>
      </c>
      <c r="F49" s="9"/>
    </row>
    <row r="50" spans="1:6" ht="12" customHeight="1">
      <c r="A50" s="7"/>
      <c r="B50" s="35" t="s">
        <v>37</v>
      </c>
      <c r="C50" s="41">
        <v>878823</v>
      </c>
      <c r="D50" s="41">
        <v>1165828</v>
      </c>
      <c r="E50" s="39">
        <f t="shared" si="1"/>
        <v>-287005</v>
      </c>
      <c r="F50" s="9"/>
    </row>
    <row r="51" spans="1:6" ht="12" customHeight="1">
      <c r="A51" s="7"/>
      <c r="B51" s="35" t="s">
        <v>38</v>
      </c>
      <c r="C51" s="41">
        <v>2573688</v>
      </c>
      <c r="D51" s="41">
        <v>4013391</v>
      </c>
      <c r="E51" s="39">
        <f t="shared" si="1"/>
        <v>-1439703</v>
      </c>
      <c r="F51" s="9"/>
    </row>
    <row r="52" spans="1:6" ht="12" customHeight="1">
      <c r="A52" s="7"/>
      <c r="B52" s="35" t="s">
        <v>39</v>
      </c>
      <c r="C52" s="41">
        <v>255000</v>
      </c>
      <c r="D52" s="41">
        <v>246000</v>
      </c>
      <c r="E52" s="39">
        <f t="shared" si="1"/>
        <v>9000</v>
      </c>
      <c r="F52" s="9"/>
    </row>
    <row r="53" spans="1:6" ht="12" customHeight="1">
      <c r="A53" s="7"/>
      <c r="B53" s="35" t="s">
        <v>40</v>
      </c>
      <c r="C53" s="41">
        <v>216782</v>
      </c>
      <c r="D53" s="41">
        <v>415130</v>
      </c>
      <c r="E53" s="39">
        <f t="shared" si="1"/>
        <v>-198348</v>
      </c>
      <c r="F53" s="9"/>
    </row>
    <row r="54" spans="1:6" ht="12" customHeight="1">
      <c r="A54" s="7"/>
      <c r="B54" s="35" t="s">
        <v>41</v>
      </c>
      <c r="C54" s="41">
        <v>440050</v>
      </c>
      <c r="D54" s="41">
        <v>433160</v>
      </c>
      <c r="E54" s="39">
        <f t="shared" si="1"/>
        <v>6890</v>
      </c>
      <c r="F54" s="9"/>
    </row>
    <row r="55" spans="1:6" ht="12" customHeight="1">
      <c r="A55" s="11"/>
      <c r="B55" s="34" t="s">
        <v>42</v>
      </c>
      <c r="C55" s="44">
        <v>15000</v>
      </c>
      <c r="D55" s="44">
        <v>0</v>
      </c>
      <c r="E55" s="44">
        <f t="shared" si="1"/>
        <v>15000</v>
      </c>
      <c r="F55" s="12"/>
    </row>
    <row r="56" spans="1:6" ht="12" customHeight="1">
      <c r="A56" s="74" t="s">
        <v>43</v>
      </c>
      <c r="B56" s="15"/>
      <c r="C56" s="38">
        <v>65299971</v>
      </c>
      <c r="D56" s="38">
        <v>63414385</v>
      </c>
      <c r="E56" s="43">
        <f t="shared" si="1"/>
        <v>1885586</v>
      </c>
      <c r="F56" s="16"/>
    </row>
    <row r="57" spans="1:6" ht="12" customHeight="1">
      <c r="A57" s="7"/>
      <c r="B57" s="35" t="s">
        <v>44</v>
      </c>
      <c r="C57" s="41">
        <v>28827546</v>
      </c>
      <c r="D57" s="41">
        <v>28208978</v>
      </c>
      <c r="E57" s="39">
        <f t="shared" si="1"/>
        <v>618568</v>
      </c>
      <c r="F57" s="9"/>
    </row>
    <row r="58" spans="1:6" ht="12" customHeight="1">
      <c r="A58" s="7"/>
      <c r="B58" s="35" t="s">
        <v>45</v>
      </c>
      <c r="C58" s="41">
        <v>932392</v>
      </c>
      <c r="D58" s="41">
        <v>668350</v>
      </c>
      <c r="E58" s="39">
        <f t="shared" si="1"/>
        <v>264042</v>
      </c>
      <c r="F58" s="9"/>
    </row>
    <row r="59" spans="1:6" ht="12" customHeight="1">
      <c r="A59" s="7"/>
      <c r="B59" s="35" t="s">
        <v>46</v>
      </c>
      <c r="C59" s="41">
        <v>976324</v>
      </c>
      <c r="D59" s="41">
        <v>782026</v>
      </c>
      <c r="E59" s="39">
        <f t="shared" si="1"/>
        <v>194298</v>
      </c>
      <c r="F59" s="9"/>
    </row>
    <row r="60" spans="1:6" ht="12" customHeight="1">
      <c r="A60" s="7"/>
      <c r="B60" s="35" t="s">
        <v>29</v>
      </c>
      <c r="C60" s="41">
        <v>17263153</v>
      </c>
      <c r="D60" s="41">
        <v>17764072</v>
      </c>
      <c r="E60" s="39">
        <f t="shared" si="1"/>
        <v>-500919</v>
      </c>
      <c r="F60" s="9"/>
    </row>
    <row r="61" spans="1:6" ht="12" customHeight="1">
      <c r="A61" s="7"/>
      <c r="B61" s="35" t="s">
        <v>30</v>
      </c>
      <c r="C61" s="41">
        <v>6617457</v>
      </c>
      <c r="D61" s="41">
        <v>6811930</v>
      </c>
      <c r="E61" s="39">
        <f t="shared" si="1"/>
        <v>-194473</v>
      </c>
      <c r="F61" s="9"/>
    </row>
    <row r="62" spans="1:6" ht="12" customHeight="1">
      <c r="A62" s="7"/>
      <c r="B62" s="35" t="s">
        <v>26</v>
      </c>
      <c r="C62" s="41">
        <v>5251602</v>
      </c>
      <c r="D62" s="41">
        <v>4768898</v>
      </c>
      <c r="E62" s="39">
        <f t="shared" si="1"/>
        <v>482704</v>
      </c>
      <c r="F62" s="9"/>
    </row>
    <row r="63" spans="1:6" ht="12" customHeight="1">
      <c r="A63" s="7"/>
      <c r="B63" s="35" t="s">
        <v>27</v>
      </c>
      <c r="C63" s="41">
        <v>1980611</v>
      </c>
      <c r="D63" s="41">
        <v>720100</v>
      </c>
      <c r="E63" s="39">
        <f t="shared" si="1"/>
        <v>1260511</v>
      </c>
      <c r="F63" s="9"/>
    </row>
    <row r="64" spans="1:6" ht="12" customHeight="1">
      <c r="A64" s="7"/>
      <c r="B64" s="35" t="s">
        <v>38</v>
      </c>
      <c r="C64" s="41">
        <v>3389886</v>
      </c>
      <c r="D64" s="41">
        <v>3446331</v>
      </c>
      <c r="E64" s="39">
        <f t="shared" si="1"/>
        <v>-56445</v>
      </c>
      <c r="F64" s="9"/>
    </row>
    <row r="65" spans="1:6" ht="12" customHeight="1">
      <c r="A65" s="7"/>
      <c r="B65" s="35" t="s">
        <v>42</v>
      </c>
      <c r="C65" s="44">
        <v>61000</v>
      </c>
      <c r="D65" s="44">
        <v>243700</v>
      </c>
      <c r="E65" s="44">
        <f t="shared" si="1"/>
        <v>-182700</v>
      </c>
      <c r="F65" s="10"/>
    </row>
    <row r="66" spans="1:6" ht="12" customHeight="1">
      <c r="A66" s="26" t="s">
        <v>61</v>
      </c>
      <c r="B66" s="5"/>
      <c r="C66" s="42">
        <v>34462716</v>
      </c>
      <c r="D66" s="42">
        <v>33429410</v>
      </c>
      <c r="E66" s="43">
        <f t="shared" si="1"/>
        <v>1033306</v>
      </c>
      <c r="F66" s="6"/>
    </row>
    <row r="67" spans="1:6" ht="12" customHeight="1">
      <c r="A67" s="26" t="s">
        <v>62</v>
      </c>
      <c r="B67" s="80"/>
      <c r="C67" s="43">
        <v>35925437</v>
      </c>
      <c r="D67" s="43">
        <v>20448179</v>
      </c>
      <c r="E67" s="43">
        <f t="shared" si="1"/>
        <v>15477258</v>
      </c>
      <c r="F67" s="81"/>
    </row>
    <row r="68" spans="1:6" ht="12" customHeight="1">
      <c r="A68" s="7"/>
      <c r="B68" s="35" t="s">
        <v>63</v>
      </c>
      <c r="C68" s="39">
        <v>17783025</v>
      </c>
      <c r="D68" s="39">
        <v>3629850</v>
      </c>
      <c r="E68" s="39">
        <f t="shared" si="1"/>
        <v>14153175</v>
      </c>
      <c r="F68" s="30"/>
    </row>
    <row r="69" spans="1:6" ht="12" customHeight="1">
      <c r="A69" s="7"/>
      <c r="B69" s="69" t="s">
        <v>64</v>
      </c>
      <c r="C69" s="82">
        <v>18142412</v>
      </c>
      <c r="D69" s="82">
        <v>16818329</v>
      </c>
      <c r="E69" s="44">
        <f t="shared" si="1"/>
        <v>1324083</v>
      </c>
      <c r="F69" s="36"/>
    </row>
    <row r="70" spans="1:6" ht="15" customHeight="1">
      <c r="A70" s="84" t="s">
        <v>90</v>
      </c>
      <c r="B70" s="85"/>
      <c r="C70" s="42">
        <v>500398136</v>
      </c>
      <c r="D70" s="42">
        <v>494846534</v>
      </c>
      <c r="E70" s="43">
        <f t="shared" si="1"/>
        <v>5551602</v>
      </c>
      <c r="F70" s="18"/>
    </row>
    <row r="71" spans="1:6" ht="15" customHeight="1">
      <c r="A71" s="87" t="s">
        <v>91</v>
      </c>
      <c r="B71" s="88"/>
      <c r="C71" s="42">
        <v>-4423831</v>
      </c>
      <c r="D71" s="42">
        <v>9083546</v>
      </c>
      <c r="E71" s="42">
        <f t="shared" si="1"/>
        <v>-13507377</v>
      </c>
      <c r="F71" s="19"/>
    </row>
    <row r="75" ht="15" customHeight="1">
      <c r="A75" s="1" t="s">
        <v>0</v>
      </c>
    </row>
    <row r="76" spans="1:4" ht="18.75" customHeight="1" thickBot="1">
      <c r="A76" s="86" t="str">
        <f>A2</f>
        <v>経理区分計</v>
      </c>
      <c r="B76" s="86"/>
      <c r="C76" s="20"/>
      <c r="D76" s="21"/>
    </row>
    <row r="77" spans="1:4" ht="18.75" customHeight="1" thickTop="1">
      <c r="A77" s="46" t="s">
        <v>60</v>
      </c>
      <c r="B77" s="20"/>
      <c r="C77" s="20"/>
      <c r="D77" s="21"/>
    </row>
    <row r="78" spans="1:6" ht="15" customHeight="1">
      <c r="A78" s="1" t="s">
        <v>65</v>
      </c>
      <c r="F78" s="2" t="s">
        <v>48</v>
      </c>
    </row>
    <row r="79" spans="1:6" ht="18.75" customHeight="1">
      <c r="A79" s="97" t="s">
        <v>92</v>
      </c>
      <c r="B79" s="98"/>
      <c r="C79" s="61" t="s">
        <v>84</v>
      </c>
      <c r="D79" s="62" t="s">
        <v>85</v>
      </c>
      <c r="E79" s="61" t="s">
        <v>86</v>
      </c>
      <c r="F79" s="3" t="s">
        <v>4</v>
      </c>
    </row>
    <row r="80" spans="1:6" ht="12" customHeight="1">
      <c r="A80" s="26" t="s">
        <v>12</v>
      </c>
      <c r="B80" s="27"/>
      <c r="C80" s="43">
        <v>238000</v>
      </c>
      <c r="D80" s="43">
        <v>260666</v>
      </c>
      <c r="E80" s="43">
        <f aca="true" t="shared" si="2" ref="E80:E100">C80-D80</f>
        <v>-22666</v>
      </c>
      <c r="F80" s="17"/>
    </row>
    <row r="81" spans="1:6" ht="12" customHeight="1">
      <c r="A81" s="76"/>
      <c r="B81" s="35" t="s">
        <v>12</v>
      </c>
      <c r="C81" s="39">
        <v>238000</v>
      </c>
      <c r="D81" s="39">
        <v>260666</v>
      </c>
      <c r="E81" s="39">
        <f t="shared" si="2"/>
        <v>-22666</v>
      </c>
      <c r="F81" s="30"/>
    </row>
    <row r="82" spans="1:6" ht="12" customHeight="1">
      <c r="A82" s="26" t="s">
        <v>13</v>
      </c>
      <c r="B82" s="27"/>
      <c r="C82" s="43">
        <v>35711</v>
      </c>
      <c r="D82" s="43">
        <v>36633</v>
      </c>
      <c r="E82" s="43">
        <f t="shared" si="2"/>
        <v>-922</v>
      </c>
      <c r="F82" s="17"/>
    </row>
    <row r="83" spans="1:6" ht="12" customHeight="1">
      <c r="A83" s="77"/>
      <c r="B83" s="35" t="s">
        <v>13</v>
      </c>
      <c r="C83" s="39">
        <v>35711</v>
      </c>
      <c r="D83" s="39">
        <v>36633</v>
      </c>
      <c r="E83" s="39">
        <f t="shared" si="2"/>
        <v>-922</v>
      </c>
      <c r="F83" s="30"/>
    </row>
    <row r="84" spans="1:6" ht="12" customHeight="1">
      <c r="A84" s="26" t="s">
        <v>67</v>
      </c>
      <c r="B84" s="27"/>
      <c r="C84" s="43">
        <v>12950000</v>
      </c>
      <c r="D84" s="43">
        <v>11700000</v>
      </c>
      <c r="E84" s="43">
        <f t="shared" si="2"/>
        <v>1250000</v>
      </c>
      <c r="F84" s="17"/>
    </row>
    <row r="85" spans="1:6" ht="12" customHeight="1">
      <c r="A85" s="48"/>
      <c r="B85" s="35" t="s">
        <v>67</v>
      </c>
      <c r="C85" s="39">
        <v>12950000</v>
      </c>
      <c r="D85" s="39">
        <v>11700000</v>
      </c>
      <c r="E85" s="39">
        <f t="shared" si="2"/>
        <v>1250000</v>
      </c>
      <c r="F85" s="30"/>
    </row>
    <row r="86" spans="1:6" ht="15" customHeight="1">
      <c r="A86" s="84" t="s">
        <v>68</v>
      </c>
      <c r="B86" s="92"/>
      <c r="C86" s="38">
        <v>13223711</v>
      </c>
      <c r="D86" s="38">
        <v>11997299</v>
      </c>
      <c r="E86" s="43">
        <f t="shared" si="2"/>
        <v>1226412</v>
      </c>
      <c r="F86" s="18"/>
    </row>
    <row r="87" spans="1:6" ht="15" customHeight="1">
      <c r="A87" s="1" t="s">
        <v>66</v>
      </c>
      <c r="B87" s="45"/>
      <c r="C87" s="53"/>
      <c r="D87" s="53"/>
      <c r="E87" s="53"/>
      <c r="F87" s="37"/>
    </row>
    <row r="88" spans="1:6" ht="12" customHeight="1">
      <c r="A88" s="26" t="s">
        <v>47</v>
      </c>
      <c r="B88" s="22"/>
      <c r="C88" s="43">
        <v>357000</v>
      </c>
      <c r="D88" s="43">
        <v>391000</v>
      </c>
      <c r="E88" s="43">
        <f t="shared" si="2"/>
        <v>-34000</v>
      </c>
      <c r="F88" s="17"/>
    </row>
    <row r="89" spans="1:6" ht="12" customHeight="1">
      <c r="A89" s="7"/>
      <c r="B89" s="70" t="s">
        <v>47</v>
      </c>
      <c r="C89" s="40">
        <v>357000</v>
      </c>
      <c r="D89" s="40">
        <v>391000</v>
      </c>
      <c r="E89" s="40">
        <f t="shared" si="2"/>
        <v>-34000</v>
      </c>
      <c r="F89" s="31"/>
    </row>
    <row r="90" spans="1:6" ht="12" customHeight="1">
      <c r="A90" s="26" t="s">
        <v>69</v>
      </c>
      <c r="B90" s="49"/>
      <c r="C90" s="41">
        <v>12950000</v>
      </c>
      <c r="D90" s="41">
        <v>11700000</v>
      </c>
      <c r="E90" s="41">
        <f t="shared" si="2"/>
        <v>1250000</v>
      </c>
      <c r="F90" s="36"/>
    </row>
    <row r="91" spans="1:6" ht="12" customHeight="1">
      <c r="A91" s="11"/>
      <c r="B91" s="70" t="s">
        <v>69</v>
      </c>
      <c r="C91" s="40">
        <v>12950000</v>
      </c>
      <c r="D91" s="40">
        <v>11700000</v>
      </c>
      <c r="E91" s="40">
        <f t="shared" si="2"/>
        <v>1250000</v>
      </c>
      <c r="F91" s="31"/>
    </row>
    <row r="92" spans="1:6" ht="12" customHeight="1">
      <c r="A92" s="74" t="s">
        <v>70</v>
      </c>
      <c r="B92" s="49"/>
      <c r="C92" s="41">
        <v>609282</v>
      </c>
      <c r="D92" s="41">
        <v>169075</v>
      </c>
      <c r="E92" s="41">
        <f t="shared" si="2"/>
        <v>440207</v>
      </c>
      <c r="F92" s="36"/>
    </row>
    <row r="93" spans="1:6" ht="12" customHeight="1">
      <c r="A93" s="7"/>
      <c r="B93" s="71" t="s">
        <v>70</v>
      </c>
      <c r="C93" s="39">
        <v>609282</v>
      </c>
      <c r="D93" s="39">
        <v>169075</v>
      </c>
      <c r="E93" s="39">
        <f t="shared" si="2"/>
        <v>440207</v>
      </c>
      <c r="F93" s="30"/>
    </row>
    <row r="94" spans="1:6" ht="12" customHeight="1">
      <c r="A94" s="7"/>
      <c r="B94" s="50"/>
      <c r="C94" s="39">
        <v>0</v>
      </c>
      <c r="D94" s="39">
        <v>0</v>
      </c>
      <c r="E94" s="39">
        <f t="shared" si="2"/>
        <v>0</v>
      </c>
      <c r="F94" s="30"/>
    </row>
    <row r="95" spans="1:6" ht="12" customHeight="1">
      <c r="A95" s="7"/>
      <c r="B95" s="50"/>
      <c r="C95" s="39">
        <v>0</v>
      </c>
      <c r="D95" s="39">
        <v>0</v>
      </c>
      <c r="E95" s="39">
        <f t="shared" si="2"/>
        <v>0</v>
      </c>
      <c r="F95" s="30"/>
    </row>
    <row r="96" spans="1:6" ht="12" customHeight="1">
      <c r="A96" s="7"/>
      <c r="B96" s="50"/>
      <c r="C96" s="39">
        <v>0</v>
      </c>
      <c r="D96" s="39">
        <v>0</v>
      </c>
      <c r="E96" s="39">
        <f t="shared" si="2"/>
        <v>0</v>
      </c>
      <c r="F96" s="30"/>
    </row>
    <row r="97" spans="1:6" ht="12" customHeight="1">
      <c r="A97" s="7"/>
      <c r="B97" s="50"/>
      <c r="C97" s="41">
        <v>0</v>
      </c>
      <c r="D97" s="41">
        <v>0</v>
      </c>
      <c r="E97" s="44">
        <f t="shared" si="2"/>
        <v>0</v>
      </c>
      <c r="F97" s="31"/>
    </row>
    <row r="98" spans="1:6" ht="15" customHeight="1">
      <c r="A98" s="84" t="s">
        <v>71</v>
      </c>
      <c r="B98" s="92"/>
      <c r="C98" s="38">
        <v>13916282</v>
      </c>
      <c r="D98" s="38">
        <v>12260075</v>
      </c>
      <c r="E98" s="43">
        <f t="shared" si="2"/>
        <v>1656207</v>
      </c>
      <c r="F98" s="18"/>
    </row>
    <row r="99" spans="1:6" ht="15" customHeight="1">
      <c r="A99" s="84" t="s">
        <v>72</v>
      </c>
      <c r="B99" s="85"/>
      <c r="C99" s="42">
        <v>-692571</v>
      </c>
      <c r="D99" s="42">
        <v>-262776</v>
      </c>
      <c r="E99" s="42">
        <f t="shared" si="2"/>
        <v>-429795</v>
      </c>
      <c r="F99" s="18"/>
    </row>
    <row r="100" spans="1:6" ht="15" customHeight="1">
      <c r="A100" s="101" t="s">
        <v>73</v>
      </c>
      <c r="B100" s="84"/>
      <c r="C100" s="42">
        <v>-5116402</v>
      </c>
      <c r="D100" s="42">
        <v>8820770</v>
      </c>
      <c r="E100" s="42">
        <f t="shared" si="2"/>
        <v>-13937172</v>
      </c>
      <c r="F100" s="56"/>
    </row>
    <row r="101" spans="1:6" ht="15" customHeight="1">
      <c r="A101" s="46" t="s">
        <v>74</v>
      </c>
      <c r="B101" s="51"/>
      <c r="C101" s="52"/>
      <c r="D101" s="52"/>
      <c r="E101" s="52"/>
      <c r="F101" s="29"/>
    </row>
    <row r="102" ht="15" customHeight="1">
      <c r="A102" s="1" t="s">
        <v>65</v>
      </c>
    </row>
    <row r="103" spans="1:6" ht="18.75" customHeight="1">
      <c r="A103" s="97" t="s">
        <v>92</v>
      </c>
      <c r="B103" s="98"/>
      <c r="C103" s="61" t="s">
        <v>84</v>
      </c>
      <c r="D103" s="62" t="s">
        <v>85</v>
      </c>
      <c r="E103" s="61" t="s">
        <v>86</v>
      </c>
      <c r="F103" s="3" t="s">
        <v>4</v>
      </c>
    </row>
    <row r="104" spans="1:6" ht="12" customHeight="1">
      <c r="A104" s="4"/>
      <c r="B104" s="22"/>
      <c r="C104" s="43">
        <v>0</v>
      </c>
      <c r="D104" s="43">
        <v>0</v>
      </c>
      <c r="E104" s="43">
        <v>0</v>
      </c>
      <c r="F104" s="17"/>
    </row>
    <row r="105" spans="1:6" ht="12" customHeight="1">
      <c r="A105" s="54"/>
      <c r="B105" s="23"/>
      <c r="C105" s="39">
        <v>0</v>
      </c>
      <c r="D105" s="39">
        <v>0</v>
      </c>
      <c r="E105" s="39">
        <v>0</v>
      </c>
      <c r="F105" s="30"/>
    </row>
    <row r="106" spans="1:6" ht="12" customHeight="1">
      <c r="A106" s="54"/>
      <c r="B106" s="23"/>
      <c r="C106" s="39">
        <v>0</v>
      </c>
      <c r="D106" s="39">
        <v>0</v>
      </c>
      <c r="E106" s="39">
        <v>0</v>
      </c>
      <c r="F106" s="30"/>
    </row>
    <row r="107" spans="1:6" ht="12" customHeight="1">
      <c r="A107" s="7"/>
      <c r="B107" s="24"/>
      <c r="C107" s="44">
        <v>0</v>
      </c>
      <c r="D107" s="44">
        <v>0</v>
      </c>
      <c r="E107" s="44">
        <v>0</v>
      </c>
      <c r="F107" s="36"/>
    </row>
    <row r="108" spans="1:6" ht="12" customHeight="1">
      <c r="A108" s="54"/>
      <c r="B108" s="8"/>
      <c r="C108" s="39">
        <v>0</v>
      </c>
      <c r="D108" s="39">
        <v>0</v>
      </c>
      <c r="E108" s="39">
        <v>0</v>
      </c>
      <c r="F108" s="30"/>
    </row>
    <row r="109" spans="1:6" ht="12" customHeight="1">
      <c r="A109" s="54"/>
      <c r="B109" s="23"/>
      <c r="C109" s="39">
        <v>0</v>
      </c>
      <c r="D109" s="39">
        <v>0</v>
      </c>
      <c r="E109" s="39">
        <v>0</v>
      </c>
      <c r="F109" s="30"/>
    </row>
    <row r="110" spans="1:6" ht="12" customHeight="1">
      <c r="A110" s="55"/>
      <c r="B110" s="24"/>
      <c r="C110" s="44">
        <v>0</v>
      </c>
      <c r="D110" s="44">
        <v>0</v>
      </c>
      <c r="E110" s="41">
        <v>0</v>
      </c>
      <c r="F110" s="36"/>
    </row>
    <row r="111" spans="1:6" ht="12" customHeight="1">
      <c r="A111" s="7"/>
      <c r="B111" s="33"/>
      <c r="C111" s="40">
        <v>0</v>
      </c>
      <c r="D111" s="40">
        <v>0</v>
      </c>
      <c r="E111" s="44">
        <v>0</v>
      </c>
      <c r="F111" s="31"/>
    </row>
    <row r="112" spans="1:6" ht="15" customHeight="1">
      <c r="A112" s="93" t="s">
        <v>75</v>
      </c>
      <c r="B112" s="94"/>
      <c r="C112" s="43">
        <v>0</v>
      </c>
      <c r="D112" s="43">
        <v>0</v>
      </c>
      <c r="E112" s="43">
        <f aca="true" t="shared" si="3" ref="E112:E123">C112-D112</f>
        <v>0</v>
      </c>
      <c r="F112" s="18"/>
    </row>
    <row r="113" spans="1:6" ht="15" customHeight="1">
      <c r="A113" s="1" t="s">
        <v>66</v>
      </c>
      <c r="B113" s="13"/>
      <c r="C113" s="53"/>
      <c r="D113" s="53"/>
      <c r="E113" s="53"/>
      <c r="F113" s="37"/>
    </row>
    <row r="114" spans="1:6" ht="12" customHeight="1">
      <c r="A114" s="78" t="s">
        <v>76</v>
      </c>
      <c r="B114" s="25"/>
      <c r="C114" s="44">
        <v>1</v>
      </c>
      <c r="D114" s="44">
        <v>4672500</v>
      </c>
      <c r="E114" s="44">
        <f t="shared" si="3"/>
        <v>-4672499</v>
      </c>
      <c r="F114" s="36"/>
    </row>
    <row r="115" spans="1:9" ht="12" customHeight="1">
      <c r="A115" s="72"/>
      <c r="B115" s="73" t="s">
        <v>77</v>
      </c>
      <c r="C115" s="39">
        <v>1</v>
      </c>
      <c r="D115" s="39">
        <v>0</v>
      </c>
      <c r="E115" s="39">
        <f t="shared" si="3"/>
        <v>1</v>
      </c>
      <c r="F115" s="30"/>
      <c r="I115" s="59"/>
    </row>
    <row r="116" spans="1:6" ht="12" customHeight="1">
      <c r="A116" s="95" t="s">
        <v>76</v>
      </c>
      <c r="B116" s="96"/>
      <c r="C116" s="44">
        <v>0</v>
      </c>
      <c r="D116" s="44">
        <v>4672500</v>
      </c>
      <c r="E116" s="44">
        <f t="shared" si="3"/>
        <v>-4672500</v>
      </c>
      <c r="F116" s="32"/>
    </row>
    <row r="117" spans="1:6" ht="12" customHeight="1">
      <c r="A117" s="54"/>
      <c r="B117" s="23"/>
      <c r="C117" s="39">
        <v>0</v>
      </c>
      <c r="D117" s="39">
        <v>0</v>
      </c>
      <c r="E117" s="39">
        <f t="shared" si="3"/>
        <v>0</v>
      </c>
      <c r="F117" s="30"/>
    </row>
    <row r="118" spans="1:6" ht="12" customHeight="1">
      <c r="A118" s="58"/>
      <c r="B118" s="23"/>
      <c r="C118" s="39">
        <v>0</v>
      </c>
      <c r="D118" s="39">
        <v>0</v>
      </c>
      <c r="E118" s="39">
        <f t="shared" si="3"/>
        <v>0</v>
      </c>
      <c r="F118" s="30"/>
    </row>
    <row r="119" spans="1:6" ht="12" customHeight="1">
      <c r="A119" s="54"/>
      <c r="B119" s="23"/>
      <c r="C119" s="39">
        <v>0</v>
      </c>
      <c r="D119" s="39">
        <v>0</v>
      </c>
      <c r="E119" s="39">
        <f t="shared" si="3"/>
        <v>0</v>
      </c>
      <c r="F119" s="30"/>
    </row>
    <row r="120" spans="1:6" ht="12" customHeight="1">
      <c r="A120" s="11"/>
      <c r="B120" s="57"/>
      <c r="C120" s="44">
        <v>0</v>
      </c>
      <c r="D120" s="44">
        <v>0</v>
      </c>
      <c r="E120" s="44">
        <f t="shared" si="3"/>
        <v>0</v>
      </c>
      <c r="F120" s="19"/>
    </row>
    <row r="121" spans="1:6" ht="15" customHeight="1">
      <c r="A121" s="84" t="s">
        <v>78</v>
      </c>
      <c r="B121" s="85"/>
      <c r="C121" s="43">
        <v>1</v>
      </c>
      <c r="D121" s="43">
        <v>4672500</v>
      </c>
      <c r="E121" s="43">
        <f t="shared" si="3"/>
        <v>-4672499</v>
      </c>
      <c r="F121" s="18"/>
    </row>
    <row r="122" spans="1:6" ht="15" customHeight="1">
      <c r="A122" s="84" t="s">
        <v>79</v>
      </c>
      <c r="B122" s="85"/>
      <c r="C122" s="43">
        <v>-1</v>
      </c>
      <c r="D122" s="43">
        <v>-4672500</v>
      </c>
      <c r="E122" s="43">
        <f t="shared" si="3"/>
        <v>4672499</v>
      </c>
      <c r="F122" s="18"/>
    </row>
    <row r="123" spans="1:6" ht="18.75" customHeight="1">
      <c r="A123" s="84" t="s">
        <v>105</v>
      </c>
      <c r="B123" s="92"/>
      <c r="C123" s="42">
        <v>-5116403</v>
      </c>
      <c r="D123" s="42">
        <v>4148270</v>
      </c>
      <c r="E123" s="42">
        <f t="shared" si="3"/>
        <v>-9264673</v>
      </c>
      <c r="F123" s="18"/>
    </row>
    <row r="124" spans="1:5" ht="15.75" customHeight="1">
      <c r="A124" s="89" t="s">
        <v>80</v>
      </c>
      <c r="B124" s="89"/>
      <c r="C124" s="28"/>
      <c r="D124" s="29"/>
      <c r="E124" s="28"/>
    </row>
    <row r="125" spans="1:6" ht="18.75" customHeight="1">
      <c r="A125" s="84" t="s">
        <v>81</v>
      </c>
      <c r="B125" s="85"/>
      <c r="C125" s="43">
        <v>606299883</v>
      </c>
      <c r="D125" s="43">
        <v>602151613</v>
      </c>
      <c r="E125" s="43">
        <f>C125-D125</f>
        <v>4148270</v>
      </c>
      <c r="F125" s="18"/>
    </row>
    <row r="126" spans="1:6" ht="18.75" customHeight="1">
      <c r="A126" s="84" t="s">
        <v>82</v>
      </c>
      <c r="B126" s="85"/>
      <c r="C126" s="42">
        <v>601183480</v>
      </c>
      <c r="D126" s="42">
        <v>606299883</v>
      </c>
      <c r="E126" s="42">
        <f>C126-D126</f>
        <v>-5116403</v>
      </c>
      <c r="F126" s="18"/>
    </row>
    <row r="127" spans="1:6" ht="18.75" customHeight="1">
      <c r="A127" s="90" t="s">
        <v>83</v>
      </c>
      <c r="B127" s="91"/>
      <c r="C127" s="60">
        <v>601183480</v>
      </c>
      <c r="D127" s="60">
        <v>606299883</v>
      </c>
      <c r="E127" s="42">
        <f>C127-D127</f>
        <v>-5116403</v>
      </c>
      <c r="F127" s="18"/>
    </row>
  </sheetData>
  <sheetProtection password="9466" sheet="1" formatCells="0" formatColumns="0" formatRows="0" insertColumns="0" insertRows="0" insertHyperlinks="0" deleteColumns="0" deleteRows="0" sort="0" autoFilter="0" pivotTables="0"/>
  <mergeCells count="26">
    <mergeCell ref="A116:B116"/>
    <mergeCell ref="A5:B5"/>
    <mergeCell ref="A27:B27"/>
    <mergeCell ref="A79:B79"/>
    <mergeCell ref="A103:B103"/>
    <mergeCell ref="A19:B19"/>
    <mergeCell ref="A70:B70"/>
    <mergeCell ref="A100:B100"/>
    <mergeCell ref="A25:B25"/>
    <mergeCell ref="A24:B24"/>
    <mergeCell ref="A124:B124"/>
    <mergeCell ref="A127:B127"/>
    <mergeCell ref="A86:B86"/>
    <mergeCell ref="A98:B98"/>
    <mergeCell ref="A126:B126"/>
    <mergeCell ref="A112:B112"/>
    <mergeCell ref="A121:B121"/>
    <mergeCell ref="A122:B122"/>
    <mergeCell ref="A123:B123"/>
    <mergeCell ref="A125:B125"/>
    <mergeCell ref="C1:E1"/>
    <mergeCell ref="C2:E2"/>
    <mergeCell ref="A99:B99"/>
    <mergeCell ref="A2:B2"/>
    <mergeCell ref="A76:B76"/>
    <mergeCell ref="A71:B71"/>
  </mergeCells>
  <printOptions/>
  <pageMargins left="0.7874015748031497" right="0" top="0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6.875" style="1" customWidth="1"/>
    <col min="2" max="2" width="17.125" style="1" customWidth="1"/>
    <col min="3" max="4" width="12.875" style="1" customWidth="1"/>
    <col min="5" max="5" width="11.625" style="1" customWidth="1"/>
    <col min="6" max="6" width="16.125" style="1" customWidth="1"/>
    <col min="7" max="16384" width="9.00390625" style="1" customWidth="1"/>
  </cols>
  <sheetData>
    <row r="1" spans="1:5" ht="18.75" customHeight="1">
      <c r="A1" s="1" t="s">
        <v>0</v>
      </c>
      <c r="C1" s="83" t="s">
        <v>1</v>
      </c>
      <c r="D1" s="83"/>
      <c r="E1" s="83"/>
    </row>
    <row r="2" spans="1:5" ht="14.25" customHeight="1" thickBot="1">
      <c r="A2" s="86" t="s">
        <v>100</v>
      </c>
      <c r="B2" s="86"/>
      <c r="C2" s="83" t="s">
        <v>54</v>
      </c>
      <c r="D2" s="83"/>
      <c r="E2" s="83"/>
    </row>
    <row r="3" spans="1:3" ht="18.75" customHeight="1" thickTop="1">
      <c r="A3" s="46" t="s">
        <v>55</v>
      </c>
      <c r="B3" s="20"/>
      <c r="C3" s="1" t="s">
        <v>53</v>
      </c>
    </row>
    <row r="4" spans="1:6" ht="13.5" customHeight="1">
      <c r="A4" s="1" t="s">
        <v>2</v>
      </c>
      <c r="F4" s="2" t="s">
        <v>3</v>
      </c>
    </row>
    <row r="5" spans="1:6" ht="15.75" customHeight="1">
      <c r="A5" s="97" t="s">
        <v>92</v>
      </c>
      <c r="B5" s="98"/>
      <c r="C5" s="61" t="s">
        <v>84</v>
      </c>
      <c r="D5" s="62" t="s">
        <v>85</v>
      </c>
      <c r="E5" s="61" t="s">
        <v>86</v>
      </c>
      <c r="F5" s="3" t="s">
        <v>4</v>
      </c>
    </row>
    <row r="6" spans="1:6" ht="12" customHeight="1">
      <c r="A6" s="26" t="s">
        <v>5</v>
      </c>
      <c r="B6" s="5"/>
      <c r="C6" s="43"/>
      <c r="D6" s="43"/>
      <c r="E6" s="43"/>
      <c r="F6" s="6"/>
    </row>
    <row r="7" spans="1:6" ht="12" customHeight="1">
      <c r="A7" s="74"/>
      <c r="B7" s="35" t="s">
        <v>103</v>
      </c>
      <c r="C7" s="39"/>
      <c r="D7" s="39"/>
      <c r="E7" s="39"/>
      <c r="F7" s="9"/>
    </row>
    <row r="8" spans="1:6" ht="12" customHeight="1">
      <c r="A8" s="74"/>
      <c r="B8" s="35" t="s">
        <v>6</v>
      </c>
      <c r="C8" s="39"/>
      <c r="D8" s="39"/>
      <c r="E8" s="39"/>
      <c r="F8" s="9"/>
    </row>
    <row r="9" spans="1:6" ht="12" customHeight="1">
      <c r="A9" s="74"/>
      <c r="B9" s="35" t="s">
        <v>104</v>
      </c>
      <c r="C9" s="39"/>
      <c r="D9" s="39"/>
      <c r="E9" s="39"/>
      <c r="F9" s="9"/>
    </row>
    <row r="10" spans="1:6" ht="12" customHeight="1">
      <c r="A10" s="74"/>
      <c r="B10" s="35" t="s">
        <v>7</v>
      </c>
      <c r="C10" s="39"/>
      <c r="D10" s="39"/>
      <c r="E10" s="39"/>
      <c r="F10" s="9"/>
    </row>
    <row r="11" spans="1:6" ht="12" customHeight="1">
      <c r="A11" s="74"/>
      <c r="B11" s="66" t="s">
        <v>8</v>
      </c>
      <c r="C11" s="44"/>
      <c r="D11" s="44"/>
      <c r="E11" s="44"/>
      <c r="F11" s="10"/>
    </row>
    <row r="12" spans="1:6" ht="12" customHeight="1">
      <c r="A12" s="26" t="s">
        <v>9</v>
      </c>
      <c r="B12" s="5"/>
      <c r="C12" s="38"/>
      <c r="D12" s="38"/>
      <c r="E12" s="38"/>
      <c r="F12" s="6"/>
    </row>
    <row r="13" spans="1:6" ht="12" customHeight="1">
      <c r="A13" s="74"/>
      <c r="B13" s="67" t="s">
        <v>9</v>
      </c>
      <c r="C13" s="44"/>
      <c r="D13" s="44"/>
      <c r="E13" s="44"/>
      <c r="F13" s="63"/>
    </row>
    <row r="14" spans="1:6" ht="12" customHeight="1">
      <c r="A14" s="74"/>
      <c r="B14" s="35" t="s">
        <v>87</v>
      </c>
      <c r="C14" s="39"/>
      <c r="D14" s="39"/>
      <c r="E14" s="39"/>
      <c r="F14" s="9"/>
    </row>
    <row r="15" spans="1:6" ht="12" customHeight="1">
      <c r="A15" s="74"/>
      <c r="B15" s="67" t="s">
        <v>88</v>
      </c>
      <c r="C15" s="44"/>
      <c r="D15" s="44"/>
      <c r="E15" s="44"/>
      <c r="F15" s="63"/>
    </row>
    <row r="16" spans="1:6" ht="12" customHeight="1">
      <c r="A16" s="26" t="s">
        <v>51</v>
      </c>
      <c r="B16" s="5"/>
      <c r="C16" s="38">
        <v>2072970</v>
      </c>
      <c r="D16" s="38">
        <v>2227261</v>
      </c>
      <c r="E16" s="43">
        <f>C16-D16</f>
        <v>-154291</v>
      </c>
      <c r="F16" s="6"/>
    </row>
    <row r="17" spans="1:6" ht="12" customHeight="1">
      <c r="A17" s="7"/>
      <c r="B17" s="35" t="s">
        <v>49</v>
      </c>
      <c r="C17" s="39">
        <v>2072970</v>
      </c>
      <c r="D17" s="39">
        <v>2227261</v>
      </c>
      <c r="E17" s="39">
        <f>C17-D17</f>
        <v>-154291</v>
      </c>
      <c r="F17" s="9"/>
    </row>
    <row r="18" spans="1:6" ht="12" customHeight="1">
      <c r="A18" s="11"/>
      <c r="B18" s="34" t="s">
        <v>50</v>
      </c>
      <c r="C18" s="40"/>
      <c r="D18" s="40"/>
      <c r="E18" s="44"/>
      <c r="F18" s="12"/>
    </row>
    <row r="19" spans="1:6" ht="12" customHeight="1">
      <c r="A19" s="99" t="s">
        <v>10</v>
      </c>
      <c r="B19" s="100"/>
      <c r="C19" s="42"/>
      <c r="D19" s="42"/>
      <c r="E19" s="43"/>
      <c r="F19" s="6"/>
    </row>
    <row r="20" spans="1:6" ht="12" customHeight="1">
      <c r="A20" s="26" t="s">
        <v>11</v>
      </c>
      <c r="B20" s="65"/>
      <c r="C20" s="42"/>
      <c r="D20" s="42"/>
      <c r="E20" s="43"/>
      <c r="F20" s="6"/>
    </row>
    <row r="21" spans="1:6" ht="12" customHeight="1">
      <c r="A21" s="75" t="s">
        <v>56</v>
      </c>
      <c r="B21" s="64"/>
      <c r="C21" s="42">
        <v>1390358</v>
      </c>
      <c r="D21" s="42">
        <v>508333</v>
      </c>
      <c r="E21" s="43">
        <f>C21-D21</f>
        <v>882025</v>
      </c>
      <c r="F21" s="6"/>
    </row>
    <row r="22" spans="1:6" ht="12" customHeight="1">
      <c r="A22" s="47"/>
      <c r="B22" s="68" t="s">
        <v>57</v>
      </c>
      <c r="C22" s="42">
        <v>882025</v>
      </c>
      <c r="D22" s="42">
        <v>0</v>
      </c>
      <c r="E22" s="43">
        <f>C22-D22</f>
        <v>882025</v>
      </c>
      <c r="F22" s="6"/>
    </row>
    <row r="23" spans="1:6" ht="12" customHeight="1">
      <c r="A23" s="47"/>
      <c r="B23" s="68" t="s">
        <v>58</v>
      </c>
      <c r="C23" s="42">
        <v>508333</v>
      </c>
      <c r="D23" s="42">
        <v>508333</v>
      </c>
      <c r="E23" s="43">
        <f>C23-D23</f>
        <v>0</v>
      </c>
      <c r="F23" s="6"/>
    </row>
    <row r="24" spans="1:6" ht="12" customHeight="1">
      <c r="A24" s="102" t="s">
        <v>59</v>
      </c>
      <c r="B24" s="103"/>
      <c r="C24" s="42"/>
      <c r="D24" s="42"/>
      <c r="E24" s="43"/>
      <c r="F24" s="6"/>
    </row>
    <row r="25" spans="1:6" ht="15" customHeight="1">
      <c r="A25" s="84" t="s">
        <v>89</v>
      </c>
      <c r="B25" s="85"/>
      <c r="C25" s="42">
        <v>3463328</v>
      </c>
      <c r="D25" s="42">
        <v>2735594</v>
      </c>
      <c r="E25" s="42">
        <f>C25-D25</f>
        <v>727734</v>
      </c>
      <c r="F25" s="14"/>
    </row>
    <row r="26" ht="12.75" customHeight="1">
      <c r="A26" s="1" t="s">
        <v>14</v>
      </c>
    </row>
    <row r="27" spans="1:6" ht="15" customHeight="1">
      <c r="A27" s="97" t="s">
        <v>92</v>
      </c>
      <c r="B27" s="98"/>
      <c r="C27" s="61" t="s">
        <v>84</v>
      </c>
      <c r="D27" s="62" t="s">
        <v>85</v>
      </c>
      <c r="E27" s="61" t="s">
        <v>86</v>
      </c>
      <c r="F27" s="3" t="s">
        <v>4</v>
      </c>
    </row>
    <row r="28" spans="1:6" ht="12" customHeight="1">
      <c r="A28" s="26" t="s">
        <v>15</v>
      </c>
      <c r="B28" s="5"/>
      <c r="C28" s="43">
        <v>7256749</v>
      </c>
      <c r="D28" s="43">
        <v>7380482</v>
      </c>
      <c r="E28" s="43">
        <f aca="true" t="shared" si="0" ref="E28:E71">C28-D28</f>
        <v>-123733</v>
      </c>
      <c r="F28" s="6"/>
    </row>
    <row r="29" spans="1:6" ht="12" customHeight="1">
      <c r="A29" s="7"/>
      <c r="B29" s="35" t="s">
        <v>16</v>
      </c>
      <c r="C29" s="39">
        <v>3118800</v>
      </c>
      <c r="D29" s="39">
        <v>3118800</v>
      </c>
      <c r="E29" s="39">
        <f t="shared" si="0"/>
        <v>0</v>
      </c>
      <c r="F29" s="9"/>
    </row>
    <row r="30" spans="1:6" ht="12" customHeight="1">
      <c r="A30" s="7"/>
      <c r="B30" s="35" t="s">
        <v>17</v>
      </c>
      <c r="C30" s="39">
        <v>1304340</v>
      </c>
      <c r="D30" s="39">
        <v>1346155</v>
      </c>
      <c r="E30" s="39">
        <f t="shared" si="0"/>
        <v>-41815</v>
      </c>
      <c r="F30" s="9"/>
    </row>
    <row r="31" spans="1:6" ht="12" customHeight="1">
      <c r="A31" s="7"/>
      <c r="B31" s="35" t="s">
        <v>18</v>
      </c>
      <c r="C31" s="39">
        <v>1989868</v>
      </c>
      <c r="D31" s="39">
        <v>2060975</v>
      </c>
      <c r="E31" s="39">
        <f t="shared" si="0"/>
        <v>-71107</v>
      </c>
      <c r="F31" s="9"/>
    </row>
    <row r="32" spans="1:6" ht="12" customHeight="1">
      <c r="A32" s="7"/>
      <c r="B32" s="35" t="s">
        <v>19</v>
      </c>
      <c r="C32" s="39">
        <v>0</v>
      </c>
      <c r="D32" s="39">
        <v>0</v>
      </c>
      <c r="E32" s="39">
        <f t="shared" si="0"/>
        <v>0</v>
      </c>
      <c r="F32" s="9"/>
    </row>
    <row r="33" spans="1:6" ht="12" customHeight="1">
      <c r="A33" s="7"/>
      <c r="B33" s="35" t="s">
        <v>20</v>
      </c>
      <c r="C33" s="39">
        <v>134100</v>
      </c>
      <c r="D33" s="39">
        <v>134100</v>
      </c>
      <c r="E33" s="39">
        <f t="shared" si="0"/>
        <v>0</v>
      </c>
      <c r="F33" s="9"/>
    </row>
    <row r="34" spans="1:6" ht="12" customHeight="1">
      <c r="A34" s="11"/>
      <c r="B34" s="34" t="s">
        <v>21</v>
      </c>
      <c r="C34" s="44">
        <v>709641</v>
      </c>
      <c r="D34" s="44">
        <v>720452</v>
      </c>
      <c r="E34" s="44">
        <f t="shared" si="0"/>
        <v>-10811</v>
      </c>
      <c r="F34" s="12"/>
    </row>
    <row r="35" spans="1:6" ht="12" customHeight="1">
      <c r="A35" s="74" t="s">
        <v>22</v>
      </c>
      <c r="B35" s="15"/>
      <c r="C35" s="38">
        <v>90023</v>
      </c>
      <c r="D35" s="38">
        <v>171295</v>
      </c>
      <c r="E35" s="43">
        <f t="shared" si="0"/>
        <v>-81272</v>
      </c>
      <c r="F35" s="16"/>
    </row>
    <row r="36" spans="1:6" ht="12" customHeight="1">
      <c r="A36" s="7"/>
      <c r="B36" s="35" t="s">
        <v>23</v>
      </c>
      <c r="C36" s="41">
        <v>20022</v>
      </c>
      <c r="D36" s="41">
        <v>39755</v>
      </c>
      <c r="E36" s="39">
        <f t="shared" si="0"/>
        <v>-19733</v>
      </c>
      <c r="F36" s="9"/>
    </row>
    <row r="37" spans="1:6" ht="12" customHeight="1">
      <c r="A37" s="7"/>
      <c r="B37" s="35" t="s">
        <v>24</v>
      </c>
      <c r="C37" s="41">
        <v>5680</v>
      </c>
      <c r="D37" s="41">
        <v>24950</v>
      </c>
      <c r="E37" s="39">
        <f t="shared" si="0"/>
        <v>-19270</v>
      </c>
      <c r="F37" s="9"/>
    </row>
    <row r="38" spans="1:6" ht="12" customHeight="1">
      <c r="A38" s="7"/>
      <c r="B38" s="35" t="s">
        <v>25</v>
      </c>
      <c r="C38" s="41">
        <v>1000</v>
      </c>
      <c r="D38" s="41">
        <v>0</v>
      </c>
      <c r="E38" s="39">
        <f t="shared" si="0"/>
        <v>1000</v>
      </c>
      <c r="F38" s="9"/>
    </row>
    <row r="39" spans="1:6" ht="12" customHeight="1">
      <c r="A39" s="7"/>
      <c r="B39" s="35" t="s">
        <v>26</v>
      </c>
      <c r="C39" s="41">
        <v>0</v>
      </c>
      <c r="D39" s="41">
        <v>0</v>
      </c>
      <c r="E39" s="39">
        <f t="shared" si="0"/>
        <v>0</v>
      </c>
      <c r="F39" s="9"/>
    </row>
    <row r="40" spans="1:6" ht="12" customHeight="1">
      <c r="A40" s="7"/>
      <c r="B40" s="35" t="s">
        <v>27</v>
      </c>
      <c r="C40" s="41">
        <v>0</v>
      </c>
      <c r="D40" s="41">
        <v>0</v>
      </c>
      <c r="E40" s="39">
        <f t="shared" si="0"/>
        <v>0</v>
      </c>
      <c r="F40" s="9"/>
    </row>
    <row r="41" spans="1:6" ht="12" customHeight="1">
      <c r="A41" s="7"/>
      <c r="B41" s="35" t="s">
        <v>28</v>
      </c>
      <c r="C41" s="41">
        <v>2437</v>
      </c>
      <c r="D41" s="41">
        <v>0</v>
      </c>
      <c r="E41" s="39">
        <f t="shared" si="0"/>
        <v>2437</v>
      </c>
      <c r="F41" s="9"/>
    </row>
    <row r="42" spans="1:6" ht="12" customHeight="1">
      <c r="A42" s="7"/>
      <c r="B42" s="69" t="s">
        <v>29</v>
      </c>
      <c r="C42" s="41">
        <v>0</v>
      </c>
      <c r="D42" s="41">
        <v>0</v>
      </c>
      <c r="E42" s="39">
        <f t="shared" si="0"/>
        <v>0</v>
      </c>
      <c r="F42" s="9"/>
    </row>
    <row r="43" spans="1:6" ht="12" customHeight="1">
      <c r="A43" s="7"/>
      <c r="B43" s="35" t="s">
        <v>30</v>
      </c>
      <c r="C43" s="41">
        <v>0</v>
      </c>
      <c r="D43" s="41">
        <v>0</v>
      </c>
      <c r="E43" s="39">
        <f t="shared" si="0"/>
        <v>0</v>
      </c>
      <c r="F43" s="9"/>
    </row>
    <row r="44" spans="1:6" ht="12" customHeight="1">
      <c r="A44" s="7"/>
      <c r="B44" s="35" t="s">
        <v>31</v>
      </c>
      <c r="C44" s="41">
        <v>10584</v>
      </c>
      <c r="D44" s="41">
        <v>0</v>
      </c>
      <c r="E44" s="39">
        <f t="shared" si="0"/>
        <v>10584</v>
      </c>
      <c r="F44" s="9"/>
    </row>
    <row r="45" spans="1:6" ht="12" customHeight="1">
      <c r="A45" s="7"/>
      <c r="B45" s="35" t="s">
        <v>32</v>
      </c>
      <c r="C45" s="41">
        <v>48536</v>
      </c>
      <c r="D45" s="41">
        <v>60705</v>
      </c>
      <c r="E45" s="39">
        <f t="shared" si="0"/>
        <v>-12169</v>
      </c>
      <c r="F45" s="9"/>
    </row>
    <row r="46" spans="1:6" ht="12" customHeight="1">
      <c r="A46" s="7"/>
      <c r="B46" s="35" t="s">
        <v>33</v>
      </c>
      <c r="C46" s="41">
        <v>0</v>
      </c>
      <c r="D46" s="41">
        <v>0</v>
      </c>
      <c r="E46" s="39">
        <f t="shared" si="0"/>
        <v>0</v>
      </c>
      <c r="F46" s="9"/>
    </row>
    <row r="47" spans="1:6" ht="12" customHeight="1">
      <c r="A47" s="7"/>
      <c r="B47" s="35" t="s">
        <v>34</v>
      </c>
      <c r="C47" s="41">
        <v>540</v>
      </c>
      <c r="D47" s="41">
        <v>0</v>
      </c>
      <c r="E47" s="39">
        <f t="shared" si="0"/>
        <v>540</v>
      </c>
      <c r="F47" s="9"/>
    </row>
    <row r="48" spans="1:6" ht="12" customHeight="1">
      <c r="A48" s="7"/>
      <c r="B48" s="35" t="s">
        <v>35</v>
      </c>
      <c r="C48" s="41">
        <v>0</v>
      </c>
      <c r="D48" s="41">
        <v>0</v>
      </c>
      <c r="E48" s="39">
        <f t="shared" si="0"/>
        <v>0</v>
      </c>
      <c r="F48" s="9"/>
    </row>
    <row r="49" spans="1:6" ht="12" customHeight="1">
      <c r="A49" s="7"/>
      <c r="B49" s="35" t="s">
        <v>36</v>
      </c>
      <c r="C49" s="41">
        <v>1224</v>
      </c>
      <c r="D49" s="41">
        <v>0</v>
      </c>
      <c r="E49" s="39">
        <f t="shared" si="0"/>
        <v>1224</v>
      </c>
      <c r="F49" s="9"/>
    </row>
    <row r="50" spans="1:6" ht="12" customHeight="1">
      <c r="A50" s="7"/>
      <c r="B50" s="35" t="s">
        <v>37</v>
      </c>
      <c r="C50" s="41">
        <v>0</v>
      </c>
      <c r="D50" s="41">
        <v>0</v>
      </c>
      <c r="E50" s="39">
        <f t="shared" si="0"/>
        <v>0</v>
      </c>
      <c r="F50" s="9"/>
    </row>
    <row r="51" spans="1:6" ht="12" customHeight="1">
      <c r="A51" s="7"/>
      <c r="B51" s="35" t="s">
        <v>38</v>
      </c>
      <c r="C51" s="41">
        <v>0</v>
      </c>
      <c r="D51" s="41">
        <v>15225</v>
      </c>
      <c r="E51" s="39">
        <f t="shared" si="0"/>
        <v>-15225</v>
      </c>
      <c r="F51" s="9"/>
    </row>
    <row r="52" spans="1:6" ht="12" customHeight="1">
      <c r="A52" s="7"/>
      <c r="B52" s="35" t="s">
        <v>39</v>
      </c>
      <c r="C52" s="41">
        <v>0</v>
      </c>
      <c r="D52" s="41">
        <v>0</v>
      </c>
      <c r="E52" s="39">
        <f t="shared" si="0"/>
        <v>0</v>
      </c>
      <c r="F52" s="9"/>
    </row>
    <row r="53" spans="1:6" ht="12" customHeight="1">
      <c r="A53" s="7"/>
      <c r="B53" s="35" t="s">
        <v>40</v>
      </c>
      <c r="C53" s="41">
        <v>0</v>
      </c>
      <c r="D53" s="41">
        <v>30660</v>
      </c>
      <c r="E53" s="39">
        <f t="shared" si="0"/>
        <v>-30660</v>
      </c>
      <c r="F53" s="9"/>
    </row>
    <row r="54" spans="1:6" ht="12" customHeight="1">
      <c r="A54" s="7"/>
      <c r="B54" s="35" t="s">
        <v>41</v>
      </c>
      <c r="C54" s="41">
        <v>0</v>
      </c>
      <c r="D54" s="41">
        <v>0</v>
      </c>
      <c r="E54" s="39">
        <f t="shared" si="0"/>
        <v>0</v>
      </c>
      <c r="F54" s="9"/>
    </row>
    <row r="55" spans="1:6" ht="12" customHeight="1">
      <c r="A55" s="11"/>
      <c r="B55" s="34" t="s">
        <v>42</v>
      </c>
      <c r="C55" s="44">
        <v>0</v>
      </c>
      <c r="D55" s="44">
        <v>0</v>
      </c>
      <c r="E55" s="44">
        <f t="shared" si="0"/>
        <v>0</v>
      </c>
      <c r="F55" s="12"/>
    </row>
    <row r="56" spans="1:6" ht="12" customHeight="1">
      <c r="A56" s="74" t="s">
        <v>43</v>
      </c>
      <c r="B56" s="15"/>
      <c r="C56" s="38">
        <v>31390</v>
      </c>
      <c r="D56" s="38">
        <v>0</v>
      </c>
      <c r="E56" s="43">
        <f t="shared" si="0"/>
        <v>31390</v>
      </c>
      <c r="F56" s="16"/>
    </row>
    <row r="57" spans="1:6" ht="12" customHeight="1">
      <c r="A57" s="7"/>
      <c r="B57" s="35" t="s">
        <v>44</v>
      </c>
      <c r="C57" s="41">
        <v>0</v>
      </c>
      <c r="D57" s="41">
        <v>0</v>
      </c>
      <c r="E57" s="39">
        <f t="shared" si="0"/>
        <v>0</v>
      </c>
      <c r="F57" s="9"/>
    </row>
    <row r="58" spans="1:6" ht="12" customHeight="1">
      <c r="A58" s="7"/>
      <c r="B58" s="35" t="s">
        <v>45</v>
      </c>
      <c r="C58" s="41">
        <v>0</v>
      </c>
      <c r="D58" s="41">
        <v>0</v>
      </c>
      <c r="E58" s="39">
        <f t="shared" si="0"/>
        <v>0</v>
      </c>
      <c r="F58" s="9"/>
    </row>
    <row r="59" spans="1:6" ht="12" customHeight="1">
      <c r="A59" s="7"/>
      <c r="B59" s="35" t="s">
        <v>46</v>
      </c>
      <c r="C59" s="41">
        <v>31390</v>
      </c>
      <c r="D59" s="41">
        <v>0</v>
      </c>
      <c r="E59" s="39">
        <f t="shared" si="0"/>
        <v>31390</v>
      </c>
      <c r="F59" s="9"/>
    </row>
    <row r="60" spans="1:6" ht="12" customHeight="1">
      <c r="A60" s="7"/>
      <c r="B60" s="35" t="s">
        <v>29</v>
      </c>
      <c r="C60" s="41">
        <v>0</v>
      </c>
      <c r="D60" s="41">
        <v>0</v>
      </c>
      <c r="E60" s="39">
        <f t="shared" si="0"/>
        <v>0</v>
      </c>
      <c r="F60" s="9"/>
    </row>
    <row r="61" spans="1:6" ht="12" customHeight="1">
      <c r="A61" s="7"/>
      <c r="B61" s="35" t="s">
        <v>30</v>
      </c>
      <c r="C61" s="41">
        <v>0</v>
      </c>
      <c r="D61" s="41">
        <v>0</v>
      </c>
      <c r="E61" s="39">
        <f t="shared" si="0"/>
        <v>0</v>
      </c>
      <c r="F61" s="9"/>
    </row>
    <row r="62" spans="1:6" ht="12" customHeight="1">
      <c r="A62" s="7"/>
      <c r="B62" s="35" t="s">
        <v>26</v>
      </c>
      <c r="C62" s="41">
        <v>0</v>
      </c>
      <c r="D62" s="41">
        <v>0</v>
      </c>
      <c r="E62" s="39">
        <f t="shared" si="0"/>
        <v>0</v>
      </c>
      <c r="F62" s="9"/>
    </row>
    <row r="63" spans="1:6" ht="12" customHeight="1">
      <c r="A63" s="7"/>
      <c r="B63" s="35" t="s">
        <v>27</v>
      </c>
      <c r="C63" s="41">
        <v>0</v>
      </c>
      <c r="D63" s="41">
        <v>0</v>
      </c>
      <c r="E63" s="39">
        <f t="shared" si="0"/>
        <v>0</v>
      </c>
      <c r="F63" s="9"/>
    </row>
    <row r="64" spans="1:6" ht="12" customHeight="1">
      <c r="A64" s="7"/>
      <c r="B64" s="35" t="s">
        <v>38</v>
      </c>
      <c r="C64" s="41">
        <v>0</v>
      </c>
      <c r="D64" s="41">
        <v>0</v>
      </c>
      <c r="E64" s="39">
        <f t="shared" si="0"/>
        <v>0</v>
      </c>
      <c r="F64" s="9"/>
    </row>
    <row r="65" spans="1:6" ht="12" customHeight="1">
      <c r="A65" s="7"/>
      <c r="B65" s="35" t="s">
        <v>42</v>
      </c>
      <c r="C65" s="44">
        <v>0</v>
      </c>
      <c r="D65" s="44">
        <v>0</v>
      </c>
      <c r="E65" s="44">
        <f t="shared" si="0"/>
        <v>0</v>
      </c>
      <c r="F65" s="10"/>
    </row>
    <row r="66" spans="1:6" ht="12" customHeight="1">
      <c r="A66" s="26" t="s">
        <v>61</v>
      </c>
      <c r="B66" s="5"/>
      <c r="C66" s="42">
        <v>0</v>
      </c>
      <c r="D66" s="42">
        <v>0</v>
      </c>
      <c r="E66" s="43">
        <f t="shared" si="0"/>
        <v>0</v>
      </c>
      <c r="F66" s="6"/>
    </row>
    <row r="67" spans="1:6" ht="12" customHeight="1">
      <c r="A67" s="26" t="s">
        <v>62</v>
      </c>
      <c r="B67" s="80"/>
      <c r="C67" s="43">
        <v>1495633</v>
      </c>
      <c r="D67" s="43">
        <v>569533</v>
      </c>
      <c r="E67" s="43">
        <f t="shared" si="0"/>
        <v>926100</v>
      </c>
      <c r="F67" s="81"/>
    </row>
    <row r="68" spans="1:6" ht="12" customHeight="1">
      <c r="A68" s="7"/>
      <c r="B68" s="35" t="s">
        <v>63</v>
      </c>
      <c r="C68" s="39">
        <v>987450</v>
      </c>
      <c r="D68" s="39">
        <v>61200</v>
      </c>
      <c r="E68" s="39">
        <f t="shared" si="0"/>
        <v>926250</v>
      </c>
      <c r="F68" s="30"/>
    </row>
    <row r="69" spans="1:6" ht="12" customHeight="1">
      <c r="A69" s="7"/>
      <c r="B69" s="69" t="s">
        <v>64</v>
      </c>
      <c r="C69" s="82">
        <v>508183</v>
      </c>
      <c r="D69" s="82">
        <v>508333</v>
      </c>
      <c r="E69" s="44">
        <f t="shared" si="0"/>
        <v>-150</v>
      </c>
      <c r="F69" s="36"/>
    </row>
    <row r="70" spans="1:6" ht="15" customHeight="1">
      <c r="A70" s="84" t="s">
        <v>90</v>
      </c>
      <c r="B70" s="85"/>
      <c r="C70" s="42">
        <v>8873795</v>
      </c>
      <c r="D70" s="42">
        <v>8121310</v>
      </c>
      <c r="E70" s="43">
        <f t="shared" si="0"/>
        <v>752485</v>
      </c>
      <c r="F70" s="18"/>
    </row>
    <row r="71" spans="1:6" ht="15" customHeight="1">
      <c r="A71" s="87" t="s">
        <v>91</v>
      </c>
      <c r="B71" s="88"/>
      <c r="C71" s="42">
        <v>-5410467</v>
      </c>
      <c r="D71" s="42">
        <v>-5385716</v>
      </c>
      <c r="E71" s="42">
        <f t="shared" si="0"/>
        <v>-24751</v>
      </c>
      <c r="F71" s="19"/>
    </row>
    <row r="75" ht="15" customHeight="1">
      <c r="A75" s="1" t="s">
        <v>0</v>
      </c>
    </row>
    <row r="76" spans="1:4" ht="18.75" customHeight="1" thickBot="1">
      <c r="A76" s="86" t="str">
        <f>A2</f>
        <v>生活福祉相談センター</v>
      </c>
      <c r="B76" s="86"/>
      <c r="C76" s="20"/>
      <c r="D76" s="21"/>
    </row>
    <row r="77" spans="1:4" ht="18.75" customHeight="1" thickTop="1">
      <c r="A77" s="46" t="s">
        <v>60</v>
      </c>
      <c r="B77" s="20"/>
      <c r="C77" s="20"/>
      <c r="D77" s="21"/>
    </row>
    <row r="78" spans="1:6" ht="15" customHeight="1">
      <c r="A78" s="1" t="s">
        <v>65</v>
      </c>
      <c r="F78" s="2" t="s">
        <v>48</v>
      </c>
    </row>
    <row r="79" spans="1:6" ht="18.75" customHeight="1">
      <c r="A79" s="97" t="s">
        <v>92</v>
      </c>
      <c r="B79" s="98"/>
      <c r="C79" s="61" t="s">
        <v>84</v>
      </c>
      <c r="D79" s="62" t="s">
        <v>85</v>
      </c>
      <c r="E79" s="61" t="s">
        <v>86</v>
      </c>
      <c r="F79" s="3" t="s">
        <v>4</v>
      </c>
    </row>
    <row r="80" spans="1:6" ht="12" customHeight="1">
      <c r="A80" s="26" t="s">
        <v>12</v>
      </c>
      <c r="B80" s="27"/>
      <c r="C80" s="43"/>
      <c r="D80" s="43"/>
      <c r="E80" s="43"/>
      <c r="F80" s="17"/>
    </row>
    <row r="81" spans="1:6" ht="12" customHeight="1">
      <c r="A81" s="76"/>
      <c r="B81" s="35" t="s">
        <v>12</v>
      </c>
      <c r="C81" s="39"/>
      <c r="D81" s="39"/>
      <c r="E81" s="39"/>
      <c r="F81" s="30"/>
    </row>
    <row r="82" spans="1:6" ht="12" customHeight="1">
      <c r="A82" s="26" t="s">
        <v>13</v>
      </c>
      <c r="B82" s="27"/>
      <c r="C82" s="43"/>
      <c r="D82" s="43"/>
      <c r="E82" s="38"/>
      <c r="F82" s="17"/>
    </row>
    <row r="83" spans="1:6" ht="12" customHeight="1">
      <c r="A83" s="77"/>
      <c r="B83" s="35" t="s">
        <v>13</v>
      </c>
      <c r="C83" s="39"/>
      <c r="D83" s="39"/>
      <c r="E83" s="44"/>
      <c r="F83" s="30"/>
    </row>
    <row r="84" spans="1:6" ht="12" customHeight="1">
      <c r="A84" s="26" t="s">
        <v>67</v>
      </c>
      <c r="B84" s="27"/>
      <c r="C84" s="43">
        <v>5900000</v>
      </c>
      <c r="D84" s="43">
        <v>5700000</v>
      </c>
      <c r="E84" s="38">
        <f>C84-D84</f>
        <v>200000</v>
      </c>
      <c r="F84" s="17"/>
    </row>
    <row r="85" spans="1:6" ht="12" customHeight="1">
      <c r="A85" s="48"/>
      <c r="B85" s="35" t="s">
        <v>67</v>
      </c>
      <c r="C85" s="39">
        <v>5900000</v>
      </c>
      <c r="D85" s="39">
        <v>5700000</v>
      </c>
      <c r="E85" s="44">
        <f>C85-D85</f>
        <v>200000</v>
      </c>
      <c r="F85" s="30"/>
    </row>
    <row r="86" spans="1:6" ht="15" customHeight="1">
      <c r="A86" s="84" t="s">
        <v>68</v>
      </c>
      <c r="B86" s="92"/>
      <c r="C86" s="38">
        <v>5900000</v>
      </c>
      <c r="D86" s="38">
        <v>5700000</v>
      </c>
      <c r="E86" s="43">
        <f>C86-D86</f>
        <v>200000</v>
      </c>
      <c r="F86" s="18"/>
    </row>
    <row r="87" spans="1:6" ht="15" customHeight="1">
      <c r="A87" s="1" t="s">
        <v>66</v>
      </c>
      <c r="B87" s="45"/>
      <c r="C87" s="53"/>
      <c r="D87" s="53"/>
      <c r="E87" s="53"/>
      <c r="F87" s="37"/>
    </row>
    <row r="88" spans="1:6" ht="12" customHeight="1">
      <c r="A88" s="26" t="s">
        <v>47</v>
      </c>
      <c r="B88" s="22"/>
      <c r="C88" s="43"/>
      <c r="D88" s="43"/>
      <c r="E88" s="43"/>
      <c r="F88" s="17"/>
    </row>
    <row r="89" spans="1:6" ht="12" customHeight="1">
      <c r="A89" s="7"/>
      <c r="B89" s="70" t="s">
        <v>47</v>
      </c>
      <c r="C89" s="40"/>
      <c r="D89" s="40"/>
      <c r="E89" s="40"/>
      <c r="F89" s="31"/>
    </row>
    <row r="90" spans="1:6" ht="12" customHeight="1">
      <c r="A90" s="26" t="s">
        <v>69</v>
      </c>
      <c r="B90" s="49"/>
      <c r="C90" s="41"/>
      <c r="D90" s="41"/>
      <c r="E90" s="41"/>
      <c r="F90" s="36"/>
    </row>
    <row r="91" spans="1:6" ht="12" customHeight="1">
      <c r="A91" s="11"/>
      <c r="B91" s="70" t="s">
        <v>69</v>
      </c>
      <c r="C91" s="40"/>
      <c r="D91" s="40"/>
      <c r="E91" s="40"/>
      <c r="F91" s="31"/>
    </row>
    <row r="92" spans="1:6" ht="12" customHeight="1">
      <c r="A92" s="74" t="s">
        <v>70</v>
      </c>
      <c r="B92" s="49"/>
      <c r="C92" s="41"/>
      <c r="D92" s="41"/>
      <c r="E92" s="39"/>
      <c r="F92" s="36"/>
    </row>
    <row r="93" spans="1:6" ht="12" customHeight="1">
      <c r="A93" s="7"/>
      <c r="B93" s="71" t="s">
        <v>70</v>
      </c>
      <c r="C93" s="39"/>
      <c r="D93" s="39"/>
      <c r="E93" s="39"/>
      <c r="F93" s="30"/>
    </row>
    <row r="94" spans="1:6" ht="12" customHeight="1">
      <c r="A94" s="7"/>
      <c r="B94" s="50"/>
      <c r="C94" s="39"/>
      <c r="D94" s="39"/>
      <c r="E94" s="39"/>
      <c r="F94" s="30"/>
    </row>
    <row r="95" spans="1:6" ht="12" customHeight="1">
      <c r="A95" s="7"/>
      <c r="B95" s="50"/>
      <c r="C95" s="39"/>
      <c r="D95" s="39"/>
      <c r="E95" s="39"/>
      <c r="F95" s="30"/>
    </row>
    <row r="96" spans="1:6" ht="12" customHeight="1">
      <c r="A96" s="7"/>
      <c r="B96" s="50"/>
      <c r="C96" s="39"/>
      <c r="D96" s="39"/>
      <c r="E96" s="39"/>
      <c r="F96" s="30"/>
    </row>
    <row r="97" spans="1:6" ht="12" customHeight="1">
      <c r="A97" s="7"/>
      <c r="B97" s="50"/>
      <c r="C97" s="41"/>
      <c r="D97" s="41"/>
      <c r="E97" s="44"/>
      <c r="F97" s="31"/>
    </row>
    <row r="98" spans="1:6" ht="15" customHeight="1">
      <c r="A98" s="84" t="s">
        <v>71</v>
      </c>
      <c r="B98" s="92"/>
      <c r="C98" s="38">
        <v>0</v>
      </c>
      <c r="D98" s="38">
        <v>0</v>
      </c>
      <c r="E98" s="43">
        <f>C98-D98</f>
        <v>0</v>
      </c>
      <c r="F98" s="18"/>
    </row>
    <row r="99" spans="1:6" ht="15" customHeight="1">
      <c r="A99" s="84" t="s">
        <v>72</v>
      </c>
      <c r="B99" s="85"/>
      <c r="C99" s="42">
        <v>5900000</v>
      </c>
      <c r="D99" s="42">
        <v>5700000</v>
      </c>
      <c r="E99" s="42">
        <f>C99-D99</f>
        <v>200000</v>
      </c>
      <c r="F99" s="18"/>
    </row>
    <row r="100" spans="1:6" ht="15" customHeight="1">
      <c r="A100" s="101" t="s">
        <v>73</v>
      </c>
      <c r="B100" s="84"/>
      <c r="C100" s="42">
        <v>489533</v>
      </c>
      <c r="D100" s="42">
        <v>314284</v>
      </c>
      <c r="E100" s="42">
        <f>C100-D100</f>
        <v>175249</v>
      </c>
      <c r="F100" s="56"/>
    </row>
    <row r="101" spans="1:6" ht="15" customHeight="1">
      <c r="A101" s="46" t="s">
        <v>74</v>
      </c>
      <c r="B101" s="51"/>
      <c r="C101" s="52"/>
      <c r="D101" s="52"/>
      <c r="E101" s="52"/>
      <c r="F101" s="29"/>
    </row>
    <row r="102" ht="15" customHeight="1">
      <c r="A102" s="1" t="s">
        <v>65</v>
      </c>
    </row>
    <row r="103" spans="1:6" ht="18.75" customHeight="1">
      <c r="A103" s="97" t="s">
        <v>92</v>
      </c>
      <c r="B103" s="98"/>
      <c r="C103" s="61" t="s">
        <v>84</v>
      </c>
      <c r="D103" s="62" t="s">
        <v>85</v>
      </c>
      <c r="E103" s="61" t="s">
        <v>86</v>
      </c>
      <c r="F103" s="3" t="s">
        <v>4</v>
      </c>
    </row>
    <row r="104" spans="1:6" ht="12" customHeight="1">
      <c r="A104" s="4"/>
      <c r="B104" s="22"/>
      <c r="C104" s="43"/>
      <c r="D104" s="43"/>
      <c r="E104" s="43"/>
      <c r="F104" s="17"/>
    </row>
    <row r="105" spans="1:6" ht="12" customHeight="1">
      <c r="A105" s="54"/>
      <c r="B105" s="23"/>
      <c r="C105" s="39"/>
      <c r="D105" s="39"/>
      <c r="E105" s="39"/>
      <c r="F105" s="30"/>
    </row>
    <row r="106" spans="1:6" ht="12" customHeight="1">
      <c r="A106" s="54"/>
      <c r="B106" s="23"/>
      <c r="C106" s="39"/>
      <c r="D106" s="39"/>
      <c r="E106" s="39"/>
      <c r="F106" s="30"/>
    </row>
    <row r="107" spans="1:6" ht="12" customHeight="1">
      <c r="A107" s="7"/>
      <c r="B107" s="24"/>
      <c r="C107" s="44"/>
      <c r="D107" s="44"/>
      <c r="E107" s="44"/>
      <c r="F107" s="36"/>
    </row>
    <row r="108" spans="1:6" ht="12" customHeight="1">
      <c r="A108" s="54"/>
      <c r="B108" s="8"/>
      <c r="C108" s="39"/>
      <c r="D108" s="39"/>
      <c r="E108" s="39"/>
      <c r="F108" s="30"/>
    </row>
    <row r="109" spans="1:6" ht="12" customHeight="1">
      <c r="A109" s="54"/>
      <c r="B109" s="23"/>
      <c r="C109" s="39"/>
      <c r="D109" s="39"/>
      <c r="E109" s="39"/>
      <c r="F109" s="30"/>
    </row>
    <row r="110" spans="1:6" ht="12" customHeight="1">
      <c r="A110" s="55"/>
      <c r="B110" s="24"/>
      <c r="C110" s="44"/>
      <c r="D110" s="44"/>
      <c r="E110" s="41"/>
      <c r="F110" s="36"/>
    </row>
    <row r="111" spans="1:6" ht="12" customHeight="1">
      <c r="A111" s="7"/>
      <c r="B111" s="33"/>
      <c r="C111" s="40"/>
      <c r="D111" s="40"/>
      <c r="E111" s="44"/>
      <c r="F111" s="31"/>
    </row>
    <row r="112" spans="1:6" ht="15" customHeight="1">
      <c r="A112" s="93" t="s">
        <v>75</v>
      </c>
      <c r="B112" s="94"/>
      <c r="C112" s="43">
        <v>0</v>
      </c>
      <c r="D112" s="43">
        <v>0</v>
      </c>
      <c r="E112" s="43">
        <f>C112-D112</f>
        <v>0</v>
      </c>
      <c r="F112" s="18"/>
    </row>
    <row r="113" spans="1:6" ht="15" customHeight="1">
      <c r="A113" s="1" t="s">
        <v>66</v>
      </c>
      <c r="B113" s="13"/>
      <c r="C113" s="53"/>
      <c r="D113" s="53"/>
      <c r="E113" s="53"/>
      <c r="F113" s="37"/>
    </row>
    <row r="114" spans="1:6" ht="12" customHeight="1">
      <c r="A114" s="78"/>
      <c r="B114" s="25"/>
      <c r="C114" s="44"/>
      <c r="D114" s="44"/>
      <c r="E114" s="44"/>
      <c r="F114" s="36"/>
    </row>
    <row r="115" spans="1:9" ht="12" customHeight="1">
      <c r="A115" s="72"/>
      <c r="B115" s="73"/>
      <c r="C115" s="39"/>
      <c r="D115" s="39"/>
      <c r="E115" s="39"/>
      <c r="F115" s="30"/>
      <c r="I115" s="59"/>
    </row>
    <row r="116" spans="1:6" ht="12" customHeight="1">
      <c r="A116" s="95"/>
      <c r="B116" s="96"/>
      <c r="C116" s="44"/>
      <c r="D116" s="44"/>
      <c r="E116" s="44"/>
      <c r="F116" s="32"/>
    </row>
    <row r="117" spans="1:6" ht="12" customHeight="1">
      <c r="A117" s="54"/>
      <c r="B117" s="23"/>
      <c r="C117" s="39"/>
      <c r="D117" s="39"/>
      <c r="E117" s="39"/>
      <c r="F117" s="30"/>
    </row>
    <row r="118" spans="1:6" ht="12" customHeight="1">
      <c r="A118" s="58"/>
      <c r="B118" s="23"/>
      <c r="C118" s="39"/>
      <c r="D118" s="39"/>
      <c r="E118" s="39"/>
      <c r="F118" s="30"/>
    </row>
    <row r="119" spans="1:6" ht="12" customHeight="1">
      <c r="A119" s="54"/>
      <c r="B119" s="23"/>
      <c r="C119" s="39"/>
      <c r="D119" s="39"/>
      <c r="E119" s="39"/>
      <c r="F119" s="30"/>
    </row>
    <row r="120" spans="1:6" ht="12" customHeight="1">
      <c r="A120" s="11"/>
      <c r="B120" s="57"/>
      <c r="C120" s="44"/>
      <c r="D120" s="44"/>
      <c r="E120" s="44"/>
      <c r="F120" s="19"/>
    </row>
    <row r="121" spans="1:6" ht="15" customHeight="1">
      <c r="A121" s="84" t="s">
        <v>78</v>
      </c>
      <c r="B121" s="85"/>
      <c r="C121" s="43">
        <v>0</v>
      </c>
      <c r="D121" s="43">
        <v>0</v>
      </c>
      <c r="E121" s="43">
        <v>0</v>
      </c>
      <c r="F121" s="18"/>
    </row>
    <row r="122" spans="1:6" ht="15" customHeight="1">
      <c r="A122" s="84" t="s">
        <v>79</v>
      </c>
      <c r="B122" s="85"/>
      <c r="C122" s="43">
        <v>0</v>
      </c>
      <c r="D122" s="43">
        <v>0</v>
      </c>
      <c r="E122" s="43">
        <f>C122-D122</f>
        <v>0</v>
      </c>
      <c r="F122" s="18"/>
    </row>
    <row r="123" spans="1:6" ht="18.75" customHeight="1">
      <c r="A123" s="84" t="s">
        <v>105</v>
      </c>
      <c r="B123" s="92"/>
      <c r="C123" s="42">
        <v>489533</v>
      </c>
      <c r="D123" s="42">
        <v>314284</v>
      </c>
      <c r="E123" s="42">
        <f>C123-D123</f>
        <v>175249</v>
      </c>
      <c r="F123" s="18"/>
    </row>
    <row r="124" spans="1:5" ht="15.75" customHeight="1">
      <c r="A124" s="89" t="s">
        <v>80</v>
      </c>
      <c r="B124" s="89"/>
      <c r="C124" s="28"/>
      <c r="D124" s="29"/>
      <c r="E124" s="28"/>
    </row>
    <row r="125" spans="1:6" ht="18.75" customHeight="1">
      <c r="A125" s="84" t="s">
        <v>81</v>
      </c>
      <c r="B125" s="85"/>
      <c r="C125" s="43">
        <v>5011822</v>
      </c>
      <c r="D125" s="43">
        <v>4697538</v>
      </c>
      <c r="E125" s="43">
        <f>C125-D125</f>
        <v>314284</v>
      </c>
      <c r="F125" s="18"/>
    </row>
    <row r="126" spans="1:6" ht="18.75" customHeight="1">
      <c r="A126" s="84" t="s">
        <v>82</v>
      </c>
      <c r="B126" s="85"/>
      <c r="C126" s="42">
        <v>5501355</v>
      </c>
      <c r="D126" s="42">
        <v>5011822</v>
      </c>
      <c r="E126" s="42">
        <f>C126-D126</f>
        <v>489533</v>
      </c>
      <c r="F126" s="18"/>
    </row>
    <row r="127" spans="1:6" ht="18.75" customHeight="1">
      <c r="A127" s="90" t="s">
        <v>83</v>
      </c>
      <c r="B127" s="91"/>
      <c r="C127" s="60">
        <v>5501355</v>
      </c>
      <c r="D127" s="60">
        <v>5011822</v>
      </c>
      <c r="E127" s="42">
        <f>C127-D127</f>
        <v>489533</v>
      </c>
      <c r="F127" s="18"/>
    </row>
  </sheetData>
  <sheetProtection password="9466" sheet="1" formatCells="0" formatColumns="0" formatRows="0" insertColumns="0" insertRows="0" insertHyperlinks="0" deleteColumns="0" deleteRows="0" sort="0" autoFilter="0" pivotTables="0"/>
  <mergeCells count="26">
    <mergeCell ref="A126:B126"/>
    <mergeCell ref="A127:B127"/>
    <mergeCell ref="A116:B116"/>
    <mergeCell ref="A121:B121"/>
    <mergeCell ref="A122:B122"/>
    <mergeCell ref="A123:B123"/>
    <mergeCell ref="A124:B124"/>
    <mergeCell ref="A125:B125"/>
    <mergeCell ref="A86:B86"/>
    <mergeCell ref="A98:B98"/>
    <mergeCell ref="A99:B99"/>
    <mergeCell ref="A100:B100"/>
    <mergeCell ref="A103:B103"/>
    <mergeCell ref="A112:B112"/>
    <mergeCell ref="A25:B25"/>
    <mergeCell ref="A27:B27"/>
    <mergeCell ref="A70:B70"/>
    <mergeCell ref="A71:B71"/>
    <mergeCell ref="A76:B76"/>
    <mergeCell ref="A79:B79"/>
    <mergeCell ref="C1:E1"/>
    <mergeCell ref="A2:B2"/>
    <mergeCell ref="C2:E2"/>
    <mergeCell ref="A5:B5"/>
    <mergeCell ref="A19:B19"/>
    <mergeCell ref="A24:B24"/>
  </mergeCells>
  <printOptions/>
  <pageMargins left="0.7874015748031497" right="0" top="0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6.875" style="1" customWidth="1"/>
    <col min="2" max="2" width="17.125" style="1" customWidth="1"/>
    <col min="3" max="4" width="12.875" style="1" customWidth="1"/>
    <col min="5" max="5" width="11.625" style="1" customWidth="1"/>
    <col min="6" max="6" width="16.125" style="1" customWidth="1"/>
    <col min="7" max="16384" width="9.00390625" style="1" customWidth="1"/>
  </cols>
  <sheetData>
    <row r="1" spans="1:5" ht="18.75" customHeight="1">
      <c r="A1" s="1" t="s">
        <v>0</v>
      </c>
      <c r="C1" s="83" t="s">
        <v>1</v>
      </c>
      <c r="D1" s="83"/>
      <c r="E1" s="83"/>
    </row>
    <row r="2" spans="1:5" ht="14.25" customHeight="1" thickBot="1">
      <c r="A2" s="86" t="s">
        <v>101</v>
      </c>
      <c r="B2" s="86"/>
      <c r="C2" s="83" t="s">
        <v>54</v>
      </c>
      <c r="D2" s="83"/>
      <c r="E2" s="83"/>
    </row>
    <row r="3" spans="1:3" ht="18.75" customHeight="1" thickTop="1">
      <c r="A3" s="46" t="s">
        <v>55</v>
      </c>
      <c r="B3" s="20"/>
      <c r="C3" s="1" t="s">
        <v>53</v>
      </c>
    </row>
    <row r="4" spans="1:6" ht="13.5" customHeight="1">
      <c r="A4" s="1" t="s">
        <v>2</v>
      </c>
      <c r="F4" s="2" t="s">
        <v>3</v>
      </c>
    </row>
    <row r="5" spans="1:6" ht="15.75" customHeight="1">
      <c r="A5" s="97" t="s">
        <v>92</v>
      </c>
      <c r="B5" s="98"/>
      <c r="C5" s="61" t="s">
        <v>84</v>
      </c>
      <c r="D5" s="62" t="s">
        <v>85</v>
      </c>
      <c r="E5" s="61" t="s">
        <v>86</v>
      </c>
      <c r="F5" s="3" t="s">
        <v>4</v>
      </c>
    </row>
    <row r="6" spans="1:6" ht="12" customHeight="1">
      <c r="A6" s="26" t="s">
        <v>5</v>
      </c>
      <c r="B6" s="5"/>
      <c r="C6" s="43">
        <v>15662100</v>
      </c>
      <c r="D6" s="43">
        <v>16904000</v>
      </c>
      <c r="E6" s="43">
        <f>C6-D6</f>
        <v>-1241900</v>
      </c>
      <c r="F6" s="6"/>
    </row>
    <row r="7" spans="1:6" ht="12" customHeight="1">
      <c r="A7" s="74"/>
      <c r="B7" s="35" t="s">
        <v>103</v>
      </c>
      <c r="C7" s="39"/>
      <c r="D7" s="39"/>
      <c r="E7" s="39"/>
      <c r="F7" s="9"/>
    </row>
    <row r="8" spans="1:6" ht="12" customHeight="1">
      <c r="A8" s="74"/>
      <c r="B8" s="35" t="s">
        <v>6</v>
      </c>
      <c r="C8" s="39"/>
      <c r="D8" s="39"/>
      <c r="E8" s="39"/>
      <c r="F8" s="9"/>
    </row>
    <row r="9" spans="1:6" ht="12" customHeight="1">
      <c r="A9" s="74"/>
      <c r="B9" s="35" t="s">
        <v>104</v>
      </c>
      <c r="C9" s="39">
        <v>15662100</v>
      </c>
      <c r="D9" s="39">
        <v>16904000</v>
      </c>
      <c r="E9" s="39">
        <f>C9-D9</f>
        <v>-1241900</v>
      </c>
      <c r="F9" s="9"/>
    </row>
    <row r="10" spans="1:6" ht="12" customHeight="1">
      <c r="A10" s="74"/>
      <c r="B10" s="35" t="s">
        <v>7</v>
      </c>
      <c r="C10" s="39"/>
      <c r="D10" s="39"/>
      <c r="E10" s="39"/>
      <c r="F10" s="9"/>
    </row>
    <row r="11" spans="1:6" ht="12" customHeight="1">
      <c r="A11" s="74"/>
      <c r="B11" s="66" t="s">
        <v>8</v>
      </c>
      <c r="C11" s="44"/>
      <c r="D11" s="44"/>
      <c r="E11" s="44"/>
      <c r="F11" s="10"/>
    </row>
    <row r="12" spans="1:6" ht="12" customHeight="1">
      <c r="A12" s="26" t="s">
        <v>9</v>
      </c>
      <c r="B12" s="5"/>
      <c r="C12" s="38"/>
      <c r="D12" s="38"/>
      <c r="E12" s="38"/>
      <c r="F12" s="6"/>
    </row>
    <row r="13" spans="1:6" ht="12" customHeight="1">
      <c r="A13" s="74"/>
      <c r="B13" s="67" t="s">
        <v>9</v>
      </c>
      <c r="C13" s="44"/>
      <c r="D13" s="44"/>
      <c r="E13" s="44"/>
      <c r="F13" s="63"/>
    </row>
    <row r="14" spans="1:6" ht="12" customHeight="1">
      <c r="A14" s="74"/>
      <c r="B14" s="35" t="s">
        <v>87</v>
      </c>
      <c r="C14" s="39"/>
      <c r="D14" s="39"/>
      <c r="E14" s="39"/>
      <c r="F14" s="9"/>
    </row>
    <row r="15" spans="1:6" ht="12" customHeight="1">
      <c r="A15" s="74"/>
      <c r="B15" s="67" t="s">
        <v>88</v>
      </c>
      <c r="C15" s="44"/>
      <c r="D15" s="44"/>
      <c r="E15" s="44"/>
      <c r="F15" s="63"/>
    </row>
    <row r="16" spans="1:6" ht="12" customHeight="1">
      <c r="A16" s="26" t="s">
        <v>51</v>
      </c>
      <c r="B16" s="5"/>
      <c r="C16" s="38"/>
      <c r="D16" s="38"/>
      <c r="E16" s="43"/>
      <c r="F16" s="6"/>
    </row>
    <row r="17" spans="1:6" ht="12" customHeight="1">
      <c r="A17" s="7"/>
      <c r="B17" s="35" t="s">
        <v>49</v>
      </c>
      <c r="C17" s="39"/>
      <c r="D17" s="39"/>
      <c r="E17" s="39"/>
      <c r="F17" s="9"/>
    </row>
    <row r="18" spans="1:6" ht="12" customHeight="1">
      <c r="A18" s="11"/>
      <c r="B18" s="34" t="s">
        <v>50</v>
      </c>
      <c r="C18" s="40"/>
      <c r="D18" s="40"/>
      <c r="E18" s="44"/>
      <c r="F18" s="12"/>
    </row>
    <row r="19" spans="1:6" ht="12" customHeight="1">
      <c r="A19" s="99" t="s">
        <v>10</v>
      </c>
      <c r="B19" s="100"/>
      <c r="C19" s="42"/>
      <c r="D19" s="42"/>
      <c r="E19" s="43"/>
      <c r="F19" s="6"/>
    </row>
    <row r="20" spans="1:6" ht="12" customHeight="1">
      <c r="A20" s="26" t="s">
        <v>11</v>
      </c>
      <c r="B20" s="65"/>
      <c r="C20" s="42">
        <v>482200</v>
      </c>
      <c r="D20" s="42">
        <v>0</v>
      </c>
      <c r="E20" s="43">
        <f>C20-D20</f>
        <v>482200</v>
      </c>
      <c r="F20" s="6"/>
    </row>
    <row r="21" spans="1:6" ht="12" customHeight="1">
      <c r="A21" s="75" t="s">
        <v>56</v>
      </c>
      <c r="B21" s="64"/>
      <c r="C21" s="42">
        <v>4410483</v>
      </c>
      <c r="D21" s="42">
        <v>1180833</v>
      </c>
      <c r="E21" s="43">
        <f>C21-D21</f>
        <v>3229650</v>
      </c>
      <c r="F21" s="6"/>
    </row>
    <row r="22" spans="1:6" ht="12" customHeight="1">
      <c r="A22" s="47"/>
      <c r="B22" s="68" t="s">
        <v>57</v>
      </c>
      <c r="C22" s="42">
        <v>3732150</v>
      </c>
      <c r="D22" s="42">
        <v>0</v>
      </c>
      <c r="E22" s="43">
        <f>C22-D22</f>
        <v>3732150</v>
      </c>
      <c r="F22" s="6"/>
    </row>
    <row r="23" spans="1:6" ht="12" customHeight="1">
      <c r="A23" s="47"/>
      <c r="B23" s="68" t="s">
        <v>58</v>
      </c>
      <c r="C23" s="42">
        <v>678333</v>
      </c>
      <c r="D23" s="42">
        <v>1180833</v>
      </c>
      <c r="E23" s="43">
        <f>C23-D23</f>
        <v>-502500</v>
      </c>
      <c r="F23" s="6"/>
    </row>
    <row r="24" spans="1:6" ht="12" customHeight="1">
      <c r="A24" s="102" t="s">
        <v>59</v>
      </c>
      <c r="B24" s="103"/>
      <c r="C24" s="42"/>
      <c r="D24" s="42"/>
      <c r="E24" s="43"/>
      <c r="F24" s="6"/>
    </row>
    <row r="25" spans="1:6" ht="15" customHeight="1">
      <c r="A25" s="84" t="s">
        <v>89</v>
      </c>
      <c r="B25" s="85"/>
      <c r="C25" s="42">
        <v>20554783</v>
      </c>
      <c r="D25" s="42">
        <v>18084833</v>
      </c>
      <c r="E25" s="42">
        <f>C25-D25</f>
        <v>2469950</v>
      </c>
      <c r="F25" s="14"/>
    </row>
    <row r="26" ht="12.75" customHeight="1">
      <c r="A26" s="1" t="s">
        <v>14</v>
      </c>
    </row>
    <row r="27" spans="1:6" ht="15" customHeight="1">
      <c r="A27" s="97" t="s">
        <v>92</v>
      </c>
      <c r="B27" s="98"/>
      <c r="C27" s="61" t="s">
        <v>84</v>
      </c>
      <c r="D27" s="62" t="s">
        <v>85</v>
      </c>
      <c r="E27" s="61" t="s">
        <v>86</v>
      </c>
      <c r="F27" s="3" t="s">
        <v>4</v>
      </c>
    </row>
    <row r="28" spans="1:6" ht="12" customHeight="1">
      <c r="A28" s="26" t="s">
        <v>15</v>
      </c>
      <c r="B28" s="5"/>
      <c r="C28" s="43">
        <v>13679876</v>
      </c>
      <c r="D28" s="43">
        <v>14420337</v>
      </c>
      <c r="E28" s="43">
        <f aca="true" t="shared" si="0" ref="E28:E71">C28-D28</f>
        <v>-740461</v>
      </c>
      <c r="F28" s="6"/>
    </row>
    <row r="29" spans="1:6" ht="12" customHeight="1">
      <c r="A29" s="7"/>
      <c r="B29" s="35" t="s">
        <v>16</v>
      </c>
      <c r="C29" s="39">
        <v>5349200</v>
      </c>
      <c r="D29" s="39">
        <v>8496300</v>
      </c>
      <c r="E29" s="39">
        <f t="shared" si="0"/>
        <v>-3147100</v>
      </c>
      <c r="F29" s="9"/>
    </row>
    <row r="30" spans="1:6" ht="12" customHeight="1">
      <c r="A30" s="7"/>
      <c r="B30" s="35" t="s">
        <v>17</v>
      </c>
      <c r="C30" s="39">
        <v>2250986</v>
      </c>
      <c r="D30" s="39">
        <v>3651755</v>
      </c>
      <c r="E30" s="39">
        <f t="shared" si="0"/>
        <v>-1400769</v>
      </c>
      <c r="F30" s="9"/>
    </row>
    <row r="31" spans="1:6" ht="12" customHeight="1">
      <c r="A31" s="7"/>
      <c r="B31" s="35" t="s">
        <v>18</v>
      </c>
      <c r="C31" s="39">
        <v>2528000</v>
      </c>
      <c r="D31" s="39">
        <v>0</v>
      </c>
      <c r="E31" s="39">
        <f t="shared" si="0"/>
        <v>2528000</v>
      </c>
      <c r="F31" s="9"/>
    </row>
    <row r="32" spans="1:6" ht="12" customHeight="1">
      <c r="A32" s="7"/>
      <c r="B32" s="35" t="s">
        <v>19</v>
      </c>
      <c r="C32" s="39">
        <v>1541750</v>
      </c>
      <c r="D32" s="39">
        <v>0</v>
      </c>
      <c r="E32" s="39">
        <f t="shared" si="0"/>
        <v>1541750</v>
      </c>
      <c r="F32" s="9"/>
    </row>
    <row r="33" spans="1:6" ht="12" customHeight="1">
      <c r="A33" s="7"/>
      <c r="B33" s="35" t="s">
        <v>20</v>
      </c>
      <c r="C33" s="39">
        <v>402300</v>
      </c>
      <c r="D33" s="39">
        <v>402300</v>
      </c>
      <c r="E33" s="39">
        <f t="shared" si="0"/>
        <v>0</v>
      </c>
      <c r="F33" s="9"/>
    </row>
    <row r="34" spans="1:6" ht="12" customHeight="1">
      <c r="A34" s="11"/>
      <c r="B34" s="34" t="s">
        <v>21</v>
      </c>
      <c r="C34" s="44">
        <v>1607640</v>
      </c>
      <c r="D34" s="44">
        <v>1869982</v>
      </c>
      <c r="E34" s="44">
        <f t="shared" si="0"/>
        <v>-262342</v>
      </c>
      <c r="F34" s="12"/>
    </row>
    <row r="35" spans="1:6" ht="12" customHeight="1">
      <c r="A35" s="74" t="s">
        <v>22</v>
      </c>
      <c r="B35" s="15"/>
      <c r="C35" s="38">
        <v>2031895</v>
      </c>
      <c r="D35" s="38">
        <v>1981053</v>
      </c>
      <c r="E35" s="43">
        <f t="shared" si="0"/>
        <v>50842</v>
      </c>
      <c r="F35" s="16"/>
    </row>
    <row r="36" spans="1:6" ht="12" customHeight="1">
      <c r="A36" s="7"/>
      <c r="B36" s="35" t="s">
        <v>23</v>
      </c>
      <c r="C36" s="41">
        <v>82191</v>
      </c>
      <c r="D36" s="41">
        <v>120134</v>
      </c>
      <c r="E36" s="39">
        <f t="shared" si="0"/>
        <v>-37943</v>
      </c>
      <c r="F36" s="9"/>
    </row>
    <row r="37" spans="1:6" ht="12" customHeight="1">
      <c r="A37" s="7"/>
      <c r="B37" s="35" t="s">
        <v>24</v>
      </c>
      <c r="C37" s="41">
        <v>0</v>
      </c>
      <c r="D37" s="41">
        <v>0</v>
      </c>
      <c r="E37" s="39">
        <f t="shared" si="0"/>
        <v>0</v>
      </c>
      <c r="F37" s="9"/>
    </row>
    <row r="38" spans="1:6" ht="12" customHeight="1">
      <c r="A38" s="7"/>
      <c r="B38" s="35" t="s">
        <v>25</v>
      </c>
      <c r="C38" s="41">
        <v>0</v>
      </c>
      <c r="D38" s="41">
        <v>0</v>
      </c>
      <c r="E38" s="39">
        <f t="shared" si="0"/>
        <v>0</v>
      </c>
      <c r="F38" s="9"/>
    </row>
    <row r="39" spans="1:6" ht="12" customHeight="1">
      <c r="A39" s="7"/>
      <c r="B39" s="35" t="s">
        <v>26</v>
      </c>
      <c r="C39" s="41">
        <v>76934</v>
      </c>
      <c r="D39" s="41">
        <v>91237</v>
      </c>
      <c r="E39" s="39">
        <f t="shared" si="0"/>
        <v>-14303</v>
      </c>
      <c r="F39" s="9"/>
    </row>
    <row r="40" spans="1:6" ht="12" customHeight="1">
      <c r="A40" s="7"/>
      <c r="B40" s="35" t="s">
        <v>27</v>
      </c>
      <c r="C40" s="41">
        <v>0</v>
      </c>
      <c r="D40" s="41">
        <v>77700</v>
      </c>
      <c r="E40" s="39">
        <f t="shared" si="0"/>
        <v>-77700</v>
      </c>
      <c r="F40" s="9"/>
    </row>
    <row r="41" spans="1:6" ht="12" customHeight="1">
      <c r="A41" s="7"/>
      <c r="B41" s="35" t="s">
        <v>28</v>
      </c>
      <c r="C41" s="41">
        <v>336475</v>
      </c>
      <c r="D41" s="41">
        <v>217149</v>
      </c>
      <c r="E41" s="39">
        <f t="shared" si="0"/>
        <v>119326</v>
      </c>
      <c r="F41" s="9"/>
    </row>
    <row r="42" spans="1:6" ht="12" customHeight="1">
      <c r="A42" s="7"/>
      <c r="B42" s="69" t="s">
        <v>29</v>
      </c>
      <c r="C42" s="41">
        <v>411096</v>
      </c>
      <c r="D42" s="41">
        <v>402160</v>
      </c>
      <c r="E42" s="39">
        <f t="shared" si="0"/>
        <v>8936</v>
      </c>
      <c r="F42" s="9"/>
    </row>
    <row r="43" spans="1:6" ht="12" customHeight="1">
      <c r="A43" s="7"/>
      <c r="B43" s="35" t="s">
        <v>30</v>
      </c>
      <c r="C43" s="41">
        <v>422121</v>
      </c>
      <c r="D43" s="41">
        <v>479860</v>
      </c>
      <c r="E43" s="39">
        <f t="shared" si="0"/>
        <v>-57739</v>
      </c>
      <c r="F43" s="9"/>
    </row>
    <row r="44" spans="1:6" ht="12" customHeight="1">
      <c r="A44" s="7"/>
      <c r="B44" s="35" t="s">
        <v>31</v>
      </c>
      <c r="C44" s="41">
        <v>53500</v>
      </c>
      <c r="D44" s="41">
        <v>0</v>
      </c>
      <c r="E44" s="39">
        <f t="shared" si="0"/>
        <v>53500</v>
      </c>
      <c r="F44" s="9"/>
    </row>
    <row r="45" spans="1:6" ht="12" customHeight="1">
      <c r="A45" s="7"/>
      <c r="B45" s="35" t="s">
        <v>32</v>
      </c>
      <c r="C45" s="41">
        <v>238383</v>
      </c>
      <c r="D45" s="41">
        <v>204318</v>
      </c>
      <c r="E45" s="39">
        <f t="shared" si="0"/>
        <v>34065</v>
      </c>
      <c r="F45" s="9"/>
    </row>
    <row r="46" spans="1:6" ht="12" customHeight="1">
      <c r="A46" s="7"/>
      <c r="B46" s="35" t="s">
        <v>33</v>
      </c>
      <c r="C46" s="41">
        <v>0</v>
      </c>
      <c r="D46" s="41">
        <v>0</v>
      </c>
      <c r="E46" s="39">
        <f t="shared" si="0"/>
        <v>0</v>
      </c>
      <c r="F46" s="9"/>
    </row>
    <row r="47" spans="1:6" ht="12" customHeight="1">
      <c r="A47" s="7"/>
      <c r="B47" s="35" t="s">
        <v>34</v>
      </c>
      <c r="C47" s="41">
        <v>1080</v>
      </c>
      <c r="D47" s="41">
        <v>0</v>
      </c>
      <c r="E47" s="39">
        <f t="shared" si="0"/>
        <v>1080</v>
      </c>
      <c r="F47" s="9"/>
    </row>
    <row r="48" spans="1:6" ht="12" customHeight="1">
      <c r="A48" s="7"/>
      <c r="B48" s="35" t="s">
        <v>35</v>
      </c>
      <c r="C48" s="41">
        <v>341777</v>
      </c>
      <c r="D48" s="41">
        <v>338628</v>
      </c>
      <c r="E48" s="39">
        <f t="shared" si="0"/>
        <v>3149</v>
      </c>
      <c r="F48" s="9"/>
    </row>
    <row r="49" spans="1:6" ht="12" customHeight="1">
      <c r="A49" s="7"/>
      <c r="B49" s="35" t="s">
        <v>36</v>
      </c>
      <c r="C49" s="41">
        <v>17998</v>
      </c>
      <c r="D49" s="41">
        <v>13395</v>
      </c>
      <c r="E49" s="39">
        <f t="shared" si="0"/>
        <v>4603</v>
      </c>
      <c r="F49" s="9"/>
    </row>
    <row r="50" spans="1:6" ht="12" customHeight="1">
      <c r="A50" s="7"/>
      <c r="B50" s="35" t="s">
        <v>37</v>
      </c>
      <c r="C50" s="41">
        <v>29940</v>
      </c>
      <c r="D50" s="41">
        <v>36472</v>
      </c>
      <c r="E50" s="39">
        <f t="shared" si="0"/>
        <v>-6532</v>
      </c>
      <c r="F50" s="9"/>
    </row>
    <row r="51" spans="1:6" ht="12" customHeight="1">
      <c r="A51" s="7"/>
      <c r="B51" s="35" t="s">
        <v>38</v>
      </c>
      <c r="C51" s="41">
        <v>0</v>
      </c>
      <c r="D51" s="41">
        <v>0</v>
      </c>
      <c r="E51" s="39">
        <f t="shared" si="0"/>
        <v>0</v>
      </c>
      <c r="F51" s="9"/>
    </row>
    <row r="52" spans="1:6" ht="12" customHeight="1">
      <c r="A52" s="7"/>
      <c r="B52" s="35" t="s">
        <v>39</v>
      </c>
      <c r="C52" s="41">
        <v>14400</v>
      </c>
      <c r="D52" s="41">
        <v>0</v>
      </c>
      <c r="E52" s="39">
        <f t="shared" si="0"/>
        <v>14400</v>
      </c>
      <c r="F52" s="9"/>
    </row>
    <row r="53" spans="1:6" ht="12" customHeight="1">
      <c r="A53" s="7"/>
      <c r="B53" s="35" t="s">
        <v>40</v>
      </c>
      <c r="C53" s="41">
        <v>0</v>
      </c>
      <c r="D53" s="41">
        <v>0</v>
      </c>
      <c r="E53" s="39">
        <f t="shared" si="0"/>
        <v>0</v>
      </c>
      <c r="F53" s="9"/>
    </row>
    <row r="54" spans="1:6" ht="12" customHeight="1">
      <c r="A54" s="7"/>
      <c r="B54" s="35" t="s">
        <v>41</v>
      </c>
      <c r="C54" s="41">
        <v>0</v>
      </c>
      <c r="D54" s="41">
        <v>0</v>
      </c>
      <c r="E54" s="39">
        <f t="shared" si="0"/>
        <v>0</v>
      </c>
      <c r="F54" s="9"/>
    </row>
    <row r="55" spans="1:6" ht="12" customHeight="1">
      <c r="A55" s="11"/>
      <c r="B55" s="34" t="s">
        <v>42</v>
      </c>
      <c r="C55" s="44">
        <v>6000</v>
      </c>
      <c r="D55" s="44">
        <v>0</v>
      </c>
      <c r="E55" s="44">
        <f t="shared" si="0"/>
        <v>6000</v>
      </c>
      <c r="F55" s="12"/>
    </row>
    <row r="56" spans="1:6" ht="12" customHeight="1">
      <c r="A56" s="74" t="s">
        <v>43</v>
      </c>
      <c r="B56" s="15"/>
      <c r="C56" s="38">
        <v>0</v>
      </c>
      <c r="D56" s="38">
        <v>0</v>
      </c>
      <c r="E56" s="43">
        <f t="shared" si="0"/>
        <v>0</v>
      </c>
      <c r="F56" s="16"/>
    </row>
    <row r="57" spans="1:6" ht="12" customHeight="1">
      <c r="A57" s="7"/>
      <c r="B57" s="35" t="s">
        <v>44</v>
      </c>
      <c r="C57" s="41">
        <v>0</v>
      </c>
      <c r="D57" s="41">
        <v>0</v>
      </c>
      <c r="E57" s="39">
        <f t="shared" si="0"/>
        <v>0</v>
      </c>
      <c r="F57" s="9"/>
    </row>
    <row r="58" spans="1:6" ht="12" customHeight="1">
      <c r="A58" s="7"/>
      <c r="B58" s="35" t="s">
        <v>45</v>
      </c>
      <c r="C58" s="41">
        <v>0</v>
      </c>
      <c r="D58" s="41">
        <v>0</v>
      </c>
      <c r="E58" s="39">
        <f t="shared" si="0"/>
        <v>0</v>
      </c>
      <c r="F58" s="9"/>
    </row>
    <row r="59" spans="1:6" ht="12" customHeight="1">
      <c r="A59" s="7"/>
      <c r="B59" s="35" t="s">
        <v>46</v>
      </c>
      <c r="C59" s="41">
        <v>0</v>
      </c>
      <c r="D59" s="41">
        <v>0</v>
      </c>
      <c r="E59" s="39">
        <f t="shared" si="0"/>
        <v>0</v>
      </c>
      <c r="F59" s="9"/>
    </row>
    <row r="60" spans="1:6" ht="12" customHeight="1">
      <c r="A60" s="7"/>
      <c r="B60" s="35" t="s">
        <v>29</v>
      </c>
      <c r="C60" s="41">
        <v>0</v>
      </c>
      <c r="D60" s="41">
        <v>0</v>
      </c>
      <c r="E60" s="39">
        <f t="shared" si="0"/>
        <v>0</v>
      </c>
      <c r="F60" s="9"/>
    </row>
    <row r="61" spans="1:6" ht="12" customHeight="1">
      <c r="A61" s="7"/>
      <c r="B61" s="35" t="s">
        <v>30</v>
      </c>
      <c r="C61" s="41">
        <v>0</v>
      </c>
      <c r="D61" s="41">
        <v>0</v>
      </c>
      <c r="E61" s="39">
        <f t="shared" si="0"/>
        <v>0</v>
      </c>
      <c r="F61" s="9"/>
    </row>
    <row r="62" spans="1:6" ht="12" customHeight="1">
      <c r="A62" s="7"/>
      <c r="B62" s="35" t="s">
        <v>26</v>
      </c>
      <c r="C62" s="41">
        <v>0</v>
      </c>
      <c r="D62" s="41">
        <v>0</v>
      </c>
      <c r="E62" s="39">
        <f t="shared" si="0"/>
        <v>0</v>
      </c>
      <c r="F62" s="9"/>
    </row>
    <row r="63" spans="1:6" ht="12" customHeight="1">
      <c r="A63" s="7"/>
      <c r="B63" s="35" t="s">
        <v>27</v>
      </c>
      <c r="C63" s="41">
        <v>0</v>
      </c>
      <c r="D63" s="41">
        <v>0</v>
      </c>
      <c r="E63" s="39">
        <f t="shared" si="0"/>
        <v>0</v>
      </c>
      <c r="F63" s="9"/>
    </row>
    <row r="64" spans="1:6" ht="12" customHeight="1">
      <c r="A64" s="7"/>
      <c r="B64" s="35" t="s">
        <v>38</v>
      </c>
      <c r="C64" s="41">
        <v>0</v>
      </c>
      <c r="D64" s="41">
        <v>0</v>
      </c>
      <c r="E64" s="39">
        <f t="shared" si="0"/>
        <v>0</v>
      </c>
      <c r="F64" s="9"/>
    </row>
    <row r="65" spans="1:6" ht="12" customHeight="1">
      <c r="A65" s="7"/>
      <c r="B65" s="35" t="s">
        <v>42</v>
      </c>
      <c r="C65" s="44">
        <v>0</v>
      </c>
      <c r="D65" s="44">
        <v>0</v>
      </c>
      <c r="E65" s="44">
        <f t="shared" si="0"/>
        <v>0</v>
      </c>
      <c r="F65" s="10"/>
    </row>
    <row r="66" spans="1:6" ht="12" customHeight="1">
      <c r="A66" s="26" t="s">
        <v>61</v>
      </c>
      <c r="B66" s="5"/>
      <c r="C66" s="42">
        <v>408700</v>
      </c>
      <c r="D66" s="42">
        <v>374640</v>
      </c>
      <c r="E66" s="43">
        <f t="shared" si="0"/>
        <v>34060</v>
      </c>
      <c r="F66" s="6"/>
    </row>
    <row r="67" spans="1:6" ht="12" customHeight="1">
      <c r="A67" s="26" t="s">
        <v>62</v>
      </c>
      <c r="B67" s="80"/>
      <c r="C67" s="43">
        <v>1537975</v>
      </c>
      <c r="D67" s="43">
        <v>814133</v>
      </c>
      <c r="E67" s="43">
        <f t="shared" si="0"/>
        <v>723842</v>
      </c>
      <c r="F67" s="81"/>
    </row>
    <row r="68" spans="1:6" ht="12" customHeight="1">
      <c r="A68" s="7"/>
      <c r="B68" s="35" t="s">
        <v>63</v>
      </c>
      <c r="C68" s="39">
        <v>855175</v>
      </c>
      <c r="D68" s="39">
        <v>135800</v>
      </c>
      <c r="E68" s="39">
        <f t="shared" si="0"/>
        <v>719375</v>
      </c>
      <c r="F68" s="30"/>
    </row>
    <row r="69" spans="1:6" ht="12" customHeight="1">
      <c r="A69" s="7"/>
      <c r="B69" s="69" t="s">
        <v>64</v>
      </c>
      <c r="C69" s="82">
        <v>682800</v>
      </c>
      <c r="D69" s="82">
        <v>678333</v>
      </c>
      <c r="E69" s="44">
        <f t="shared" si="0"/>
        <v>4467</v>
      </c>
      <c r="F69" s="36"/>
    </row>
    <row r="70" spans="1:6" ht="15" customHeight="1">
      <c r="A70" s="84" t="s">
        <v>90</v>
      </c>
      <c r="B70" s="85"/>
      <c r="C70" s="42">
        <v>17658446</v>
      </c>
      <c r="D70" s="42">
        <v>17590163</v>
      </c>
      <c r="E70" s="43">
        <f t="shared" si="0"/>
        <v>68283</v>
      </c>
      <c r="F70" s="18"/>
    </row>
    <row r="71" spans="1:6" ht="15" customHeight="1">
      <c r="A71" s="87" t="s">
        <v>91</v>
      </c>
      <c r="B71" s="88"/>
      <c r="C71" s="42">
        <v>2896337</v>
      </c>
      <c r="D71" s="42">
        <v>494670</v>
      </c>
      <c r="E71" s="42">
        <f t="shared" si="0"/>
        <v>2401667</v>
      </c>
      <c r="F71" s="19"/>
    </row>
    <row r="75" ht="15" customHeight="1">
      <c r="A75" s="1" t="s">
        <v>0</v>
      </c>
    </row>
    <row r="76" spans="1:4" ht="18.75" customHeight="1" thickBot="1">
      <c r="A76" s="86" t="str">
        <f>A2</f>
        <v>居宅支援睦園</v>
      </c>
      <c r="B76" s="86"/>
      <c r="C76" s="20"/>
      <c r="D76" s="21"/>
    </row>
    <row r="77" spans="1:4" ht="18.75" customHeight="1" thickTop="1">
      <c r="A77" s="46" t="s">
        <v>60</v>
      </c>
      <c r="B77" s="20"/>
      <c r="C77" s="20"/>
      <c r="D77" s="21"/>
    </row>
    <row r="78" spans="1:6" ht="15" customHeight="1">
      <c r="A78" s="1" t="s">
        <v>65</v>
      </c>
      <c r="F78" s="2" t="s">
        <v>48</v>
      </c>
    </row>
    <row r="79" spans="1:6" ht="18.75" customHeight="1">
      <c r="A79" s="97" t="s">
        <v>92</v>
      </c>
      <c r="B79" s="98"/>
      <c r="C79" s="61" t="s">
        <v>84</v>
      </c>
      <c r="D79" s="62" t="s">
        <v>85</v>
      </c>
      <c r="E79" s="61" t="s">
        <v>86</v>
      </c>
      <c r="F79" s="3" t="s">
        <v>4</v>
      </c>
    </row>
    <row r="80" spans="1:6" ht="12" customHeight="1">
      <c r="A80" s="26" t="s">
        <v>12</v>
      </c>
      <c r="B80" s="27"/>
      <c r="C80" s="43"/>
      <c r="D80" s="43"/>
      <c r="E80" s="43"/>
      <c r="F80" s="17"/>
    </row>
    <row r="81" spans="1:6" ht="12" customHeight="1">
      <c r="A81" s="76"/>
      <c r="B81" s="35" t="s">
        <v>12</v>
      </c>
      <c r="C81" s="39"/>
      <c r="D81" s="39"/>
      <c r="E81" s="39"/>
      <c r="F81" s="30"/>
    </row>
    <row r="82" spans="1:6" ht="12" customHeight="1">
      <c r="A82" s="26" t="s">
        <v>13</v>
      </c>
      <c r="B82" s="27"/>
      <c r="C82" s="43"/>
      <c r="D82" s="43"/>
      <c r="E82" s="38"/>
      <c r="F82" s="17"/>
    </row>
    <row r="83" spans="1:6" ht="12" customHeight="1">
      <c r="A83" s="77"/>
      <c r="B83" s="35" t="s">
        <v>13</v>
      </c>
      <c r="C83" s="39"/>
      <c r="D83" s="39"/>
      <c r="E83" s="44"/>
      <c r="F83" s="30"/>
    </row>
    <row r="84" spans="1:6" ht="12" customHeight="1">
      <c r="A84" s="26" t="s">
        <v>67</v>
      </c>
      <c r="B84" s="27"/>
      <c r="C84" s="43"/>
      <c r="D84" s="43"/>
      <c r="E84" s="38"/>
      <c r="F84" s="17"/>
    </row>
    <row r="85" spans="1:6" ht="12" customHeight="1">
      <c r="A85" s="48"/>
      <c r="B85" s="35" t="s">
        <v>67</v>
      </c>
      <c r="C85" s="39"/>
      <c r="D85" s="39"/>
      <c r="E85" s="44"/>
      <c r="F85" s="30"/>
    </row>
    <row r="86" spans="1:6" ht="15" customHeight="1">
      <c r="A86" s="84" t="s">
        <v>68</v>
      </c>
      <c r="B86" s="92"/>
      <c r="C86" s="38">
        <v>0</v>
      </c>
      <c r="D86" s="38">
        <v>0</v>
      </c>
      <c r="E86" s="43">
        <f>C86-D86</f>
        <v>0</v>
      </c>
      <c r="F86" s="18"/>
    </row>
    <row r="87" spans="1:6" ht="15" customHeight="1">
      <c r="A87" s="1" t="s">
        <v>66</v>
      </c>
      <c r="B87" s="45"/>
      <c r="C87" s="53"/>
      <c r="D87" s="53"/>
      <c r="E87" s="53"/>
      <c r="F87" s="37"/>
    </row>
    <row r="88" spans="1:6" ht="12" customHeight="1">
      <c r="A88" s="26" t="s">
        <v>47</v>
      </c>
      <c r="B88" s="22"/>
      <c r="C88" s="43"/>
      <c r="D88" s="43"/>
      <c r="E88" s="43"/>
      <c r="F88" s="17"/>
    </row>
    <row r="89" spans="1:6" ht="12" customHeight="1">
      <c r="A89" s="7"/>
      <c r="B89" s="70" t="s">
        <v>47</v>
      </c>
      <c r="C89" s="40"/>
      <c r="D89" s="40"/>
      <c r="E89" s="40"/>
      <c r="F89" s="31"/>
    </row>
    <row r="90" spans="1:6" ht="12" customHeight="1">
      <c r="A90" s="26" t="s">
        <v>69</v>
      </c>
      <c r="B90" s="49"/>
      <c r="C90" s="41"/>
      <c r="D90" s="41"/>
      <c r="E90" s="41"/>
      <c r="F90" s="36"/>
    </row>
    <row r="91" spans="1:6" ht="12" customHeight="1">
      <c r="A91" s="11"/>
      <c r="B91" s="70" t="s">
        <v>69</v>
      </c>
      <c r="C91" s="40"/>
      <c r="D91" s="40"/>
      <c r="E91" s="40"/>
      <c r="F91" s="31"/>
    </row>
    <row r="92" spans="1:6" ht="12" customHeight="1">
      <c r="A92" s="74" t="s">
        <v>70</v>
      </c>
      <c r="B92" s="49"/>
      <c r="C92" s="41"/>
      <c r="D92" s="41"/>
      <c r="E92" s="39"/>
      <c r="F92" s="36"/>
    </row>
    <row r="93" spans="1:6" ht="12" customHeight="1">
      <c r="A93" s="7"/>
      <c r="B93" s="71" t="s">
        <v>70</v>
      </c>
      <c r="C93" s="39"/>
      <c r="D93" s="39"/>
      <c r="E93" s="39"/>
      <c r="F93" s="30"/>
    </row>
    <row r="94" spans="1:6" ht="12" customHeight="1">
      <c r="A94" s="7"/>
      <c r="B94" s="50"/>
      <c r="C94" s="39"/>
      <c r="D94" s="39"/>
      <c r="E94" s="39"/>
      <c r="F94" s="30"/>
    </row>
    <row r="95" spans="1:6" ht="12" customHeight="1">
      <c r="A95" s="7"/>
      <c r="B95" s="50"/>
      <c r="C95" s="39"/>
      <c r="D95" s="39"/>
      <c r="E95" s="39"/>
      <c r="F95" s="30"/>
    </row>
    <row r="96" spans="1:6" ht="12" customHeight="1">
      <c r="A96" s="7"/>
      <c r="B96" s="50"/>
      <c r="C96" s="39"/>
      <c r="D96" s="39"/>
      <c r="E96" s="39"/>
      <c r="F96" s="30"/>
    </row>
    <row r="97" spans="1:6" ht="12" customHeight="1">
      <c r="A97" s="7"/>
      <c r="B97" s="50"/>
      <c r="C97" s="41"/>
      <c r="D97" s="41"/>
      <c r="E97" s="44"/>
      <c r="F97" s="31"/>
    </row>
    <row r="98" spans="1:6" ht="15" customHeight="1">
      <c r="A98" s="84" t="s">
        <v>71</v>
      </c>
      <c r="B98" s="92"/>
      <c r="C98" s="38">
        <v>0</v>
      </c>
      <c r="D98" s="38">
        <v>0</v>
      </c>
      <c r="E98" s="43">
        <f>C98-D98</f>
        <v>0</v>
      </c>
      <c r="F98" s="18"/>
    </row>
    <row r="99" spans="1:6" ht="15" customHeight="1">
      <c r="A99" s="84" t="s">
        <v>72</v>
      </c>
      <c r="B99" s="85"/>
      <c r="C99" s="42">
        <v>0</v>
      </c>
      <c r="D99" s="42">
        <v>0</v>
      </c>
      <c r="E99" s="42">
        <f>C99-D99</f>
        <v>0</v>
      </c>
      <c r="F99" s="18"/>
    </row>
    <row r="100" spans="1:6" ht="15" customHeight="1">
      <c r="A100" s="101" t="s">
        <v>73</v>
      </c>
      <c r="B100" s="84"/>
      <c r="C100" s="42">
        <v>2896337</v>
      </c>
      <c r="D100" s="42">
        <v>494670</v>
      </c>
      <c r="E100" s="42">
        <f>C100-D100</f>
        <v>2401667</v>
      </c>
      <c r="F100" s="56"/>
    </row>
    <row r="101" spans="1:6" ht="15" customHeight="1">
      <c r="A101" s="46" t="s">
        <v>74</v>
      </c>
      <c r="B101" s="51"/>
      <c r="C101" s="52"/>
      <c r="D101" s="52"/>
      <c r="E101" s="52"/>
      <c r="F101" s="29"/>
    </row>
    <row r="102" ht="15" customHeight="1">
      <c r="A102" s="1" t="s">
        <v>65</v>
      </c>
    </row>
    <row r="103" spans="1:6" ht="18.75" customHeight="1">
      <c r="A103" s="97" t="s">
        <v>92</v>
      </c>
      <c r="B103" s="98"/>
      <c r="C103" s="61" t="s">
        <v>84</v>
      </c>
      <c r="D103" s="62" t="s">
        <v>85</v>
      </c>
      <c r="E103" s="61" t="s">
        <v>86</v>
      </c>
      <c r="F103" s="3" t="s">
        <v>4</v>
      </c>
    </row>
    <row r="104" spans="1:6" ht="12" customHeight="1">
      <c r="A104" s="4"/>
      <c r="B104" s="22"/>
      <c r="C104" s="43"/>
      <c r="D104" s="43"/>
      <c r="E104" s="43"/>
      <c r="F104" s="17"/>
    </row>
    <row r="105" spans="1:6" ht="12" customHeight="1">
      <c r="A105" s="54"/>
      <c r="B105" s="23"/>
      <c r="C105" s="39"/>
      <c r="D105" s="39"/>
      <c r="E105" s="39"/>
      <c r="F105" s="30"/>
    </row>
    <row r="106" spans="1:6" ht="12" customHeight="1">
      <c r="A106" s="54"/>
      <c r="B106" s="23"/>
      <c r="C106" s="39"/>
      <c r="D106" s="39"/>
      <c r="E106" s="39"/>
      <c r="F106" s="30"/>
    </row>
    <row r="107" spans="1:6" ht="12" customHeight="1">
      <c r="A107" s="7"/>
      <c r="B107" s="24"/>
      <c r="C107" s="44"/>
      <c r="D107" s="44"/>
      <c r="E107" s="44"/>
      <c r="F107" s="36"/>
    </row>
    <row r="108" spans="1:6" ht="12" customHeight="1">
      <c r="A108" s="54"/>
      <c r="B108" s="8"/>
      <c r="C108" s="39"/>
      <c r="D108" s="39"/>
      <c r="E108" s="39"/>
      <c r="F108" s="30"/>
    </row>
    <row r="109" spans="1:6" ht="12" customHeight="1">
      <c r="A109" s="54"/>
      <c r="B109" s="23"/>
      <c r="C109" s="39"/>
      <c r="D109" s="39"/>
      <c r="E109" s="39"/>
      <c r="F109" s="30"/>
    </row>
    <row r="110" spans="1:6" ht="12" customHeight="1">
      <c r="A110" s="55"/>
      <c r="B110" s="24"/>
      <c r="C110" s="44"/>
      <c r="D110" s="44"/>
      <c r="E110" s="41"/>
      <c r="F110" s="36"/>
    </row>
    <row r="111" spans="1:6" ht="12" customHeight="1">
      <c r="A111" s="7"/>
      <c r="B111" s="33"/>
      <c r="C111" s="40"/>
      <c r="D111" s="40"/>
      <c r="E111" s="44"/>
      <c r="F111" s="31"/>
    </row>
    <row r="112" spans="1:6" ht="15" customHeight="1">
      <c r="A112" s="93" t="s">
        <v>75</v>
      </c>
      <c r="B112" s="94"/>
      <c r="C112" s="43">
        <v>0</v>
      </c>
      <c r="D112" s="43">
        <v>0</v>
      </c>
      <c r="E112" s="43">
        <f>C112-D112</f>
        <v>0</v>
      </c>
      <c r="F112" s="18"/>
    </row>
    <row r="113" spans="1:6" ht="15" customHeight="1">
      <c r="A113" s="1" t="s">
        <v>66</v>
      </c>
      <c r="B113" s="13"/>
      <c r="C113" s="53"/>
      <c r="D113" s="53"/>
      <c r="E113" s="53"/>
      <c r="F113" s="37"/>
    </row>
    <row r="114" spans="1:6" ht="12" customHeight="1">
      <c r="A114" s="78"/>
      <c r="B114" s="25"/>
      <c r="C114" s="44"/>
      <c r="D114" s="44"/>
      <c r="E114" s="44"/>
      <c r="F114" s="36"/>
    </row>
    <row r="115" spans="1:9" ht="12" customHeight="1">
      <c r="A115" s="72"/>
      <c r="B115" s="73"/>
      <c r="C115" s="39"/>
      <c r="D115" s="39"/>
      <c r="E115" s="39"/>
      <c r="F115" s="30"/>
      <c r="I115" s="59"/>
    </row>
    <row r="116" spans="1:6" ht="12" customHeight="1">
      <c r="A116" s="95"/>
      <c r="B116" s="96"/>
      <c r="C116" s="44"/>
      <c r="D116" s="44"/>
      <c r="E116" s="44"/>
      <c r="F116" s="32"/>
    </row>
    <row r="117" spans="1:6" ht="12" customHeight="1">
      <c r="A117" s="54"/>
      <c r="B117" s="23"/>
      <c r="C117" s="39"/>
      <c r="D117" s="39"/>
      <c r="E117" s="39"/>
      <c r="F117" s="30"/>
    </row>
    <row r="118" spans="1:6" ht="12" customHeight="1">
      <c r="A118" s="58"/>
      <c r="B118" s="23"/>
      <c r="C118" s="39"/>
      <c r="D118" s="39"/>
      <c r="E118" s="39"/>
      <c r="F118" s="30"/>
    </row>
    <row r="119" spans="1:6" ht="12" customHeight="1">
      <c r="A119" s="54"/>
      <c r="B119" s="23"/>
      <c r="C119" s="39"/>
      <c r="D119" s="39"/>
      <c r="E119" s="39"/>
      <c r="F119" s="30"/>
    </row>
    <row r="120" spans="1:6" ht="12" customHeight="1">
      <c r="A120" s="11"/>
      <c r="B120" s="57"/>
      <c r="C120" s="44"/>
      <c r="D120" s="44"/>
      <c r="E120" s="44"/>
      <c r="F120" s="19"/>
    </row>
    <row r="121" spans="1:6" ht="15" customHeight="1">
      <c r="A121" s="84" t="s">
        <v>78</v>
      </c>
      <c r="B121" s="85"/>
      <c r="C121" s="43">
        <v>0</v>
      </c>
      <c r="D121" s="43">
        <v>0</v>
      </c>
      <c r="E121" s="43">
        <v>0</v>
      </c>
      <c r="F121" s="18"/>
    </row>
    <row r="122" spans="1:6" ht="15" customHeight="1">
      <c r="A122" s="84" t="s">
        <v>79</v>
      </c>
      <c r="B122" s="85"/>
      <c r="C122" s="43">
        <v>0</v>
      </c>
      <c r="D122" s="43">
        <v>0</v>
      </c>
      <c r="E122" s="43">
        <f>C122-D122</f>
        <v>0</v>
      </c>
      <c r="F122" s="18"/>
    </row>
    <row r="123" spans="1:6" ht="18.75" customHeight="1">
      <c r="A123" s="84" t="s">
        <v>105</v>
      </c>
      <c r="B123" s="92"/>
      <c r="C123" s="42">
        <v>2896337</v>
      </c>
      <c r="D123" s="42">
        <v>494670</v>
      </c>
      <c r="E123" s="42">
        <f>C123-D123</f>
        <v>2401667</v>
      </c>
      <c r="F123" s="18"/>
    </row>
    <row r="124" spans="1:5" ht="15.75" customHeight="1">
      <c r="A124" s="89" t="s">
        <v>80</v>
      </c>
      <c r="B124" s="89"/>
      <c r="C124" s="28"/>
      <c r="D124" s="29"/>
      <c r="E124" s="28"/>
    </row>
    <row r="125" spans="1:6" ht="18.75" customHeight="1">
      <c r="A125" s="84" t="s">
        <v>81</v>
      </c>
      <c r="B125" s="85"/>
      <c r="C125" s="43">
        <v>20966278</v>
      </c>
      <c r="D125" s="43">
        <v>20471608</v>
      </c>
      <c r="E125" s="43">
        <f>C125-D125</f>
        <v>494670</v>
      </c>
      <c r="F125" s="18"/>
    </row>
    <row r="126" spans="1:6" ht="18.75" customHeight="1">
      <c r="A126" s="84" t="s">
        <v>82</v>
      </c>
      <c r="B126" s="85"/>
      <c r="C126" s="42">
        <v>23862615</v>
      </c>
      <c r="D126" s="42">
        <v>20966278</v>
      </c>
      <c r="E126" s="42">
        <f>C126-D126</f>
        <v>2896337</v>
      </c>
      <c r="F126" s="18"/>
    </row>
    <row r="127" spans="1:6" ht="18.75" customHeight="1">
      <c r="A127" s="90" t="s">
        <v>83</v>
      </c>
      <c r="B127" s="91"/>
      <c r="C127" s="60">
        <v>23862615</v>
      </c>
      <c r="D127" s="60">
        <v>20966278</v>
      </c>
      <c r="E127" s="42">
        <f>C127-D127</f>
        <v>2896337</v>
      </c>
      <c r="F127" s="18"/>
    </row>
  </sheetData>
  <sheetProtection password="9466" sheet="1" formatCells="0" formatColumns="0" formatRows="0" insertColumns="0" insertRows="0" insertHyperlinks="0" deleteColumns="0" deleteRows="0" sort="0" autoFilter="0" pivotTables="0"/>
  <mergeCells count="26">
    <mergeCell ref="A126:B126"/>
    <mergeCell ref="A127:B127"/>
    <mergeCell ref="A116:B116"/>
    <mergeCell ref="A121:B121"/>
    <mergeCell ref="A122:B122"/>
    <mergeCell ref="A123:B123"/>
    <mergeCell ref="A124:B124"/>
    <mergeCell ref="A125:B125"/>
    <mergeCell ref="A86:B86"/>
    <mergeCell ref="A98:B98"/>
    <mergeCell ref="A99:B99"/>
    <mergeCell ref="A100:B100"/>
    <mergeCell ref="A103:B103"/>
    <mergeCell ref="A112:B112"/>
    <mergeCell ref="A25:B25"/>
    <mergeCell ref="A27:B27"/>
    <mergeCell ref="A70:B70"/>
    <mergeCell ref="A71:B71"/>
    <mergeCell ref="A76:B76"/>
    <mergeCell ref="A79:B79"/>
    <mergeCell ref="C1:E1"/>
    <mergeCell ref="A2:B2"/>
    <mergeCell ref="C2:E2"/>
    <mergeCell ref="A5:B5"/>
    <mergeCell ref="A19:B19"/>
    <mergeCell ref="A24:B24"/>
  </mergeCells>
  <printOptions/>
  <pageMargins left="0.7874015748031497" right="0" top="0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6.875" style="1" customWidth="1"/>
    <col min="2" max="2" width="17.125" style="1" customWidth="1"/>
    <col min="3" max="4" width="12.875" style="1" customWidth="1"/>
    <col min="5" max="5" width="11.625" style="1" customWidth="1"/>
    <col min="6" max="6" width="16.125" style="1" customWidth="1"/>
    <col min="7" max="16384" width="9.00390625" style="1" customWidth="1"/>
  </cols>
  <sheetData>
    <row r="1" spans="1:5" ht="18.75" customHeight="1">
      <c r="A1" s="1" t="s">
        <v>0</v>
      </c>
      <c r="C1" s="83" t="s">
        <v>1</v>
      </c>
      <c r="D1" s="83"/>
      <c r="E1" s="83"/>
    </row>
    <row r="2" spans="1:5" ht="14.25" customHeight="1" thickBot="1">
      <c r="A2" s="86" t="s">
        <v>102</v>
      </c>
      <c r="B2" s="86"/>
      <c r="C2" s="83" t="s">
        <v>54</v>
      </c>
      <c r="D2" s="83"/>
      <c r="E2" s="83"/>
    </row>
    <row r="3" spans="1:3" ht="18.75" customHeight="1" thickTop="1">
      <c r="A3" s="46" t="s">
        <v>55</v>
      </c>
      <c r="B3" s="20"/>
      <c r="C3" s="1" t="s">
        <v>53</v>
      </c>
    </row>
    <row r="4" spans="1:6" ht="13.5" customHeight="1">
      <c r="A4" s="1" t="s">
        <v>2</v>
      </c>
      <c r="F4" s="2" t="s">
        <v>3</v>
      </c>
    </row>
    <row r="5" spans="1:6" ht="15.75" customHeight="1">
      <c r="A5" s="97" t="s">
        <v>92</v>
      </c>
      <c r="B5" s="98"/>
      <c r="C5" s="61" t="s">
        <v>84</v>
      </c>
      <c r="D5" s="62" t="s">
        <v>85</v>
      </c>
      <c r="E5" s="61" t="s">
        <v>86</v>
      </c>
      <c r="F5" s="3" t="s">
        <v>4</v>
      </c>
    </row>
    <row r="6" spans="1:6" ht="12" customHeight="1">
      <c r="A6" s="26" t="s">
        <v>5</v>
      </c>
      <c r="B6" s="5"/>
      <c r="C6" s="43"/>
      <c r="D6" s="43"/>
      <c r="E6" s="43"/>
      <c r="F6" s="6"/>
    </row>
    <row r="7" spans="1:6" ht="12" customHeight="1">
      <c r="A7" s="74"/>
      <c r="B7" s="35" t="s">
        <v>103</v>
      </c>
      <c r="C7" s="39"/>
      <c r="D7" s="39"/>
      <c r="E7" s="39"/>
      <c r="F7" s="9"/>
    </row>
    <row r="8" spans="1:6" ht="12" customHeight="1">
      <c r="A8" s="74"/>
      <c r="B8" s="35" t="s">
        <v>6</v>
      </c>
      <c r="C8" s="39"/>
      <c r="D8" s="39"/>
      <c r="E8" s="39"/>
      <c r="F8" s="9"/>
    </row>
    <row r="9" spans="1:6" ht="12" customHeight="1">
      <c r="A9" s="74"/>
      <c r="B9" s="35" t="s">
        <v>104</v>
      </c>
      <c r="C9" s="39"/>
      <c r="D9" s="39"/>
      <c r="E9" s="39"/>
      <c r="F9" s="9"/>
    </row>
    <row r="10" spans="1:6" ht="12" customHeight="1">
      <c r="A10" s="74"/>
      <c r="B10" s="35" t="s">
        <v>7</v>
      </c>
      <c r="C10" s="39"/>
      <c r="D10" s="39"/>
      <c r="E10" s="39"/>
      <c r="F10" s="9"/>
    </row>
    <row r="11" spans="1:6" ht="12" customHeight="1">
      <c r="A11" s="74"/>
      <c r="B11" s="66" t="s">
        <v>8</v>
      </c>
      <c r="C11" s="44"/>
      <c r="D11" s="44"/>
      <c r="E11" s="44"/>
      <c r="F11" s="10"/>
    </row>
    <row r="12" spans="1:6" ht="12" customHeight="1">
      <c r="A12" s="26" t="s">
        <v>9</v>
      </c>
      <c r="B12" s="5"/>
      <c r="C12" s="38"/>
      <c r="D12" s="38"/>
      <c r="E12" s="38"/>
      <c r="F12" s="6"/>
    </row>
    <row r="13" spans="1:6" ht="12" customHeight="1">
      <c r="A13" s="74"/>
      <c r="B13" s="67" t="s">
        <v>9</v>
      </c>
      <c r="C13" s="44"/>
      <c r="D13" s="44"/>
      <c r="E13" s="44"/>
      <c r="F13" s="63"/>
    </row>
    <row r="14" spans="1:6" ht="12" customHeight="1">
      <c r="A14" s="74"/>
      <c r="B14" s="35" t="s">
        <v>87</v>
      </c>
      <c r="C14" s="39"/>
      <c r="D14" s="39"/>
      <c r="E14" s="39"/>
      <c r="F14" s="9"/>
    </row>
    <row r="15" spans="1:6" ht="12" customHeight="1">
      <c r="A15" s="74"/>
      <c r="B15" s="67" t="s">
        <v>88</v>
      </c>
      <c r="C15" s="44"/>
      <c r="D15" s="44"/>
      <c r="E15" s="44"/>
      <c r="F15" s="63"/>
    </row>
    <row r="16" spans="1:6" ht="12" customHeight="1">
      <c r="A16" s="26" t="s">
        <v>51</v>
      </c>
      <c r="B16" s="5"/>
      <c r="C16" s="38">
        <v>14554855</v>
      </c>
      <c r="D16" s="38">
        <v>15629000</v>
      </c>
      <c r="E16" s="43">
        <f>C16-D16</f>
        <v>-1074145</v>
      </c>
      <c r="F16" s="6"/>
    </row>
    <row r="17" spans="1:6" ht="12" customHeight="1">
      <c r="A17" s="7"/>
      <c r="B17" s="35" t="s">
        <v>49</v>
      </c>
      <c r="C17" s="39">
        <v>14554855</v>
      </c>
      <c r="D17" s="39">
        <v>15629000</v>
      </c>
      <c r="E17" s="39">
        <f>C17-D17</f>
        <v>-1074145</v>
      </c>
      <c r="F17" s="9"/>
    </row>
    <row r="18" spans="1:6" ht="12" customHeight="1">
      <c r="A18" s="11"/>
      <c r="B18" s="34" t="s">
        <v>50</v>
      </c>
      <c r="C18" s="40"/>
      <c r="D18" s="40"/>
      <c r="E18" s="44"/>
      <c r="F18" s="12"/>
    </row>
    <row r="19" spans="1:6" ht="12" customHeight="1">
      <c r="A19" s="99" t="s">
        <v>10</v>
      </c>
      <c r="B19" s="100"/>
      <c r="C19" s="42">
        <v>0</v>
      </c>
      <c r="D19" s="42">
        <v>127485</v>
      </c>
      <c r="E19" s="43">
        <f>C19-D19</f>
        <v>-127485</v>
      </c>
      <c r="F19" s="6"/>
    </row>
    <row r="20" spans="1:6" ht="12" customHeight="1">
      <c r="A20" s="26" t="s">
        <v>11</v>
      </c>
      <c r="B20" s="65"/>
      <c r="C20" s="42"/>
      <c r="D20" s="42"/>
      <c r="E20" s="43"/>
      <c r="F20" s="6"/>
    </row>
    <row r="21" spans="1:6" ht="12" customHeight="1">
      <c r="A21" s="75" t="s">
        <v>56</v>
      </c>
      <c r="B21" s="64"/>
      <c r="C21" s="42">
        <v>108333</v>
      </c>
      <c r="D21" s="42">
        <v>116666</v>
      </c>
      <c r="E21" s="43">
        <f>C21-D21</f>
        <v>-8333</v>
      </c>
      <c r="F21" s="6"/>
    </row>
    <row r="22" spans="1:6" ht="12" customHeight="1">
      <c r="A22" s="47"/>
      <c r="B22" s="68" t="s">
        <v>57</v>
      </c>
      <c r="C22" s="42">
        <v>0</v>
      </c>
      <c r="D22" s="42">
        <v>0</v>
      </c>
      <c r="E22" s="43">
        <f>C22-D22</f>
        <v>0</v>
      </c>
      <c r="F22" s="6"/>
    </row>
    <row r="23" spans="1:6" ht="12" customHeight="1">
      <c r="A23" s="47"/>
      <c r="B23" s="68" t="s">
        <v>58</v>
      </c>
      <c r="C23" s="42">
        <v>108333</v>
      </c>
      <c r="D23" s="42">
        <v>116666</v>
      </c>
      <c r="E23" s="43">
        <f>C23-D23</f>
        <v>-8333</v>
      </c>
      <c r="F23" s="6"/>
    </row>
    <row r="24" spans="1:6" ht="12" customHeight="1">
      <c r="A24" s="102" t="s">
        <v>59</v>
      </c>
      <c r="B24" s="103"/>
      <c r="C24" s="42"/>
      <c r="D24" s="42"/>
      <c r="E24" s="43"/>
      <c r="F24" s="6"/>
    </row>
    <row r="25" spans="1:6" ht="15" customHeight="1">
      <c r="A25" s="84" t="s">
        <v>89</v>
      </c>
      <c r="B25" s="85"/>
      <c r="C25" s="42">
        <v>14663188</v>
      </c>
      <c r="D25" s="42">
        <v>15873151</v>
      </c>
      <c r="E25" s="42">
        <f>C25-D25</f>
        <v>-1209963</v>
      </c>
      <c r="F25" s="14"/>
    </row>
    <row r="26" ht="12.75" customHeight="1">
      <c r="A26" s="1" t="s">
        <v>14</v>
      </c>
    </row>
    <row r="27" spans="1:6" ht="15" customHeight="1">
      <c r="A27" s="97" t="s">
        <v>92</v>
      </c>
      <c r="B27" s="98"/>
      <c r="C27" s="61" t="s">
        <v>84</v>
      </c>
      <c r="D27" s="62" t="s">
        <v>85</v>
      </c>
      <c r="E27" s="61" t="s">
        <v>86</v>
      </c>
      <c r="F27" s="3" t="s">
        <v>4</v>
      </c>
    </row>
    <row r="28" spans="1:6" ht="12" customHeight="1">
      <c r="A28" s="26" t="s">
        <v>15</v>
      </c>
      <c r="B28" s="5"/>
      <c r="C28" s="43">
        <v>3045570</v>
      </c>
      <c r="D28" s="43">
        <v>3157062</v>
      </c>
      <c r="E28" s="43">
        <f aca="true" t="shared" si="0" ref="E28:E71">C28-D28</f>
        <v>-111492</v>
      </c>
      <c r="F28" s="6"/>
    </row>
    <row r="29" spans="1:6" ht="12" customHeight="1">
      <c r="A29" s="7"/>
      <c r="B29" s="35" t="s">
        <v>16</v>
      </c>
      <c r="C29" s="39">
        <v>0</v>
      </c>
      <c r="D29" s="39">
        <v>0</v>
      </c>
      <c r="E29" s="39">
        <f t="shared" si="0"/>
        <v>0</v>
      </c>
      <c r="F29" s="9"/>
    </row>
    <row r="30" spans="1:6" ht="12" customHeight="1">
      <c r="A30" s="7"/>
      <c r="B30" s="35" t="s">
        <v>17</v>
      </c>
      <c r="C30" s="39">
        <v>0</v>
      </c>
      <c r="D30" s="39">
        <v>0</v>
      </c>
      <c r="E30" s="39">
        <f t="shared" si="0"/>
        <v>0</v>
      </c>
      <c r="F30" s="9"/>
    </row>
    <row r="31" spans="1:6" ht="12" customHeight="1">
      <c r="A31" s="7"/>
      <c r="B31" s="35" t="s">
        <v>18</v>
      </c>
      <c r="C31" s="39">
        <v>3014044</v>
      </c>
      <c r="D31" s="39">
        <v>3124955</v>
      </c>
      <c r="E31" s="39">
        <f t="shared" si="0"/>
        <v>-110911</v>
      </c>
      <c r="F31" s="9"/>
    </row>
    <row r="32" spans="1:6" ht="12" customHeight="1">
      <c r="A32" s="7"/>
      <c r="B32" s="35" t="s">
        <v>19</v>
      </c>
      <c r="C32" s="39">
        <v>0</v>
      </c>
      <c r="D32" s="39">
        <v>0</v>
      </c>
      <c r="E32" s="39">
        <f t="shared" si="0"/>
        <v>0</v>
      </c>
      <c r="F32" s="9"/>
    </row>
    <row r="33" spans="1:6" ht="12" customHeight="1">
      <c r="A33" s="7"/>
      <c r="B33" s="35" t="s">
        <v>20</v>
      </c>
      <c r="C33" s="39">
        <v>0</v>
      </c>
      <c r="D33" s="39">
        <v>0</v>
      </c>
      <c r="E33" s="39">
        <f t="shared" si="0"/>
        <v>0</v>
      </c>
      <c r="F33" s="9"/>
    </row>
    <row r="34" spans="1:6" ht="12" customHeight="1">
      <c r="A34" s="11"/>
      <c r="B34" s="34" t="s">
        <v>21</v>
      </c>
      <c r="C34" s="44">
        <v>31526</v>
      </c>
      <c r="D34" s="44">
        <v>32107</v>
      </c>
      <c r="E34" s="44">
        <f t="shared" si="0"/>
        <v>-581</v>
      </c>
      <c r="F34" s="12"/>
    </row>
    <row r="35" spans="1:6" ht="12" customHeight="1">
      <c r="A35" s="74" t="s">
        <v>22</v>
      </c>
      <c r="B35" s="15"/>
      <c r="C35" s="38">
        <v>731971</v>
      </c>
      <c r="D35" s="38">
        <v>685777</v>
      </c>
      <c r="E35" s="43">
        <f t="shared" si="0"/>
        <v>46194</v>
      </c>
      <c r="F35" s="16"/>
    </row>
    <row r="36" spans="1:6" ht="12" customHeight="1">
      <c r="A36" s="7"/>
      <c r="B36" s="35" t="s">
        <v>23</v>
      </c>
      <c r="C36" s="41">
        <v>126175</v>
      </c>
      <c r="D36" s="41">
        <v>229067</v>
      </c>
      <c r="E36" s="39">
        <f t="shared" si="0"/>
        <v>-102892</v>
      </c>
      <c r="F36" s="9"/>
    </row>
    <row r="37" spans="1:6" ht="12" customHeight="1">
      <c r="A37" s="7"/>
      <c r="B37" s="35" t="s">
        <v>24</v>
      </c>
      <c r="C37" s="41">
        <v>0</v>
      </c>
      <c r="D37" s="41">
        <v>0</v>
      </c>
      <c r="E37" s="39">
        <f t="shared" si="0"/>
        <v>0</v>
      </c>
      <c r="F37" s="9"/>
    </row>
    <row r="38" spans="1:6" ht="12" customHeight="1">
      <c r="A38" s="7"/>
      <c r="B38" s="35" t="s">
        <v>25</v>
      </c>
      <c r="C38" s="41">
        <v>0</v>
      </c>
      <c r="D38" s="41">
        <v>0</v>
      </c>
      <c r="E38" s="39">
        <f t="shared" si="0"/>
        <v>0</v>
      </c>
      <c r="F38" s="9"/>
    </row>
    <row r="39" spans="1:6" ht="12" customHeight="1">
      <c r="A39" s="7"/>
      <c r="B39" s="35" t="s">
        <v>26</v>
      </c>
      <c r="C39" s="41">
        <v>38745</v>
      </c>
      <c r="D39" s="41">
        <v>22026</v>
      </c>
      <c r="E39" s="39">
        <f t="shared" si="0"/>
        <v>16719</v>
      </c>
      <c r="F39" s="9"/>
    </row>
    <row r="40" spans="1:6" ht="12" customHeight="1">
      <c r="A40" s="7"/>
      <c r="B40" s="35" t="s">
        <v>27</v>
      </c>
      <c r="C40" s="41">
        <v>0</v>
      </c>
      <c r="D40" s="41">
        <v>0</v>
      </c>
      <c r="E40" s="39">
        <f t="shared" si="0"/>
        <v>0</v>
      </c>
      <c r="F40" s="9"/>
    </row>
    <row r="41" spans="1:6" ht="12" customHeight="1">
      <c r="A41" s="7"/>
      <c r="B41" s="35" t="s">
        <v>28</v>
      </c>
      <c r="C41" s="41">
        <v>41310</v>
      </c>
      <c r="D41" s="41">
        <v>27963</v>
      </c>
      <c r="E41" s="39">
        <f t="shared" si="0"/>
        <v>13347</v>
      </c>
      <c r="F41" s="9"/>
    </row>
    <row r="42" spans="1:6" ht="12" customHeight="1">
      <c r="A42" s="7"/>
      <c r="B42" s="69" t="s">
        <v>29</v>
      </c>
      <c r="C42" s="41">
        <v>0</v>
      </c>
      <c r="D42" s="41">
        <v>0</v>
      </c>
      <c r="E42" s="39">
        <f t="shared" si="0"/>
        <v>0</v>
      </c>
      <c r="F42" s="9"/>
    </row>
    <row r="43" spans="1:6" ht="12" customHeight="1">
      <c r="A43" s="7"/>
      <c r="B43" s="35" t="s">
        <v>30</v>
      </c>
      <c r="C43" s="41">
        <v>0</v>
      </c>
      <c r="D43" s="41">
        <v>0</v>
      </c>
      <c r="E43" s="39">
        <f t="shared" si="0"/>
        <v>0</v>
      </c>
      <c r="F43" s="9"/>
    </row>
    <row r="44" spans="1:6" ht="12" customHeight="1">
      <c r="A44" s="7"/>
      <c r="B44" s="35" t="s">
        <v>31</v>
      </c>
      <c r="C44" s="41">
        <v>273177</v>
      </c>
      <c r="D44" s="41">
        <v>255382</v>
      </c>
      <c r="E44" s="39">
        <f t="shared" si="0"/>
        <v>17795</v>
      </c>
      <c r="F44" s="9"/>
    </row>
    <row r="45" spans="1:6" ht="12" customHeight="1">
      <c r="A45" s="7"/>
      <c r="B45" s="35" t="s">
        <v>32</v>
      </c>
      <c r="C45" s="41">
        <v>17054</v>
      </c>
      <c r="D45" s="41">
        <v>30759</v>
      </c>
      <c r="E45" s="39">
        <f t="shared" si="0"/>
        <v>-13705</v>
      </c>
      <c r="F45" s="9"/>
    </row>
    <row r="46" spans="1:6" ht="12" customHeight="1">
      <c r="A46" s="7"/>
      <c r="B46" s="35" t="s">
        <v>33</v>
      </c>
      <c r="C46" s="41">
        <v>0</v>
      </c>
      <c r="D46" s="41">
        <v>0</v>
      </c>
      <c r="E46" s="39">
        <f t="shared" si="0"/>
        <v>0</v>
      </c>
      <c r="F46" s="9"/>
    </row>
    <row r="47" spans="1:6" ht="12" customHeight="1">
      <c r="A47" s="7"/>
      <c r="B47" s="35" t="s">
        <v>34</v>
      </c>
      <c r="C47" s="41">
        <v>60096</v>
      </c>
      <c r="D47" s="41">
        <v>17587</v>
      </c>
      <c r="E47" s="39">
        <f t="shared" si="0"/>
        <v>42509</v>
      </c>
      <c r="F47" s="9"/>
    </row>
    <row r="48" spans="1:6" ht="12" customHeight="1">
      <c r="A48" s="7"/>
      <c r="B48" s="35" t="s">
        <v>35</v>
      </c>
      <c r="C48" s="41">
        <v>58500</v>
      </c>
      <c r="D48" s="41">
        <v>56310</v>
      </c>
      <c r="E48" s="39">
        <f t="shared" si="0"/>
        <v>2190</v>
      </c>
      <c r="F48" s="9"/>
    </row>
    <row r="49" spans="1:6" ht="12" customHeight="1">
      <c r="A49" s="7"/>
      <c r="B49" s="35" t="s">
        <v>36</v>
      </c>
      <c r="C49" s="41">
        <v>14374</v>
      </c>
      <c r="D49" s="41">
        <v>2995</v>
      </c>
      <c r="E49" s="39">
        <f t="shared" si="0"/>
        <v>11379</v>
      </c>
      <c r="F49" s="9"/>
    </row>
    <row r="50" spans="1:6" ht="12" customHeight="1">
      <c r="A50" s="7"/>
      <c r="B50" s="35" t="s">
        <v>37</v>
      </c>
      <c r="C50" s="41">
        <v>86940</v>
      </c>
      <c r="D50" s="41">
        <v>39688</v>
      </c>
      <c r="E50" s="39">
        <f t="shared" si="0"/>
        <v>47252</v>
      </c>
      <c r="F50" s="9"/>
    </row>
    <row r="51" spans="1:6" ht="12" customHeight="1">
      <c r="A51" s="7"/>
      <c r="B51" s="35" t="s">
        <v>38</v>
      </c>
      <c r="C51" s="41">
        <v>0</v>
      </c>
      <c r="D51" s="41">
        <v>0</v>
      </c>
      <c r="E51" s="39">
        <f t="shared" si="0"/>
        <v>0</v>
      </c>
      <c r="F51" s="9"/>
    </row>
    <row r="52" spans="1:6" ht="12" customHeight="1">
      <c r="A52" s="7"/>
      <c r="B52" s="35" t="s">
        <v>39</v>
      </c>
      <c r="C52" s="41">
        <v>15600</v>
      </c>
      <c r="D52" s="41">
        <v>4000</v>
      </c>
      <c r="E52" s="39">
        <f t="shared" si="0"/>
        <v>11600</v>
      </c>
      <c r="F52" s="9"/>
    </row>
    <row r="53" spans="1:6" ht="12" customHeight="1">
      <c r="A53" s="7"/>
      <c r="B53" s="35" t="s">
        <v>40</v>
      </c>
      <c r="C53" s="41">
        <v>0</v>
      </c>
      <c r="D53" s="41">
        <v>0</v>
      </c>
      <c r="E53" s="39">
        <f t="shared" si="0"/>
        <v>0</v>
      </c>
      <c r="F53" s="9"/>
    </row>
    <row r="54" spans="1:6" ht="12" customHeight="1">
      <c r="A54" s="7"/>
      <c r="B54" s="35" t="s">
        <v>41</v>
      </c>
      <c r="C54" s="41">
        <v>0</v>
      </c>
      <c r="D54" s="41">
        <v>0</v>
      </c>
      <c r="E54" s="39">
        <f t="shared" si="0"/>
        <v>0</v>
      </c>
      <c r="F54" s="9"/>
    </row>
    <row r="55" spans="1:6" ht="12" customHeight="1">
      <c r="A55" s="11"/>
      <c r="B55" s="34" t="s">
        <v>42</v>
      </c>
      <c r="C55" s="44">
        <v>0</v>
      </c>
      <c r="D55" s="44">
        <v>0</v>
      </c>
      <c r="E55" s="44">
        <f t="shared" si="0"/>
        <v>0</v>
      </c>
      <c r="F55" s="12"/>
    </row>
    <row r="56" spans="1:6" ht="12" customHeight="1">
      <c r="A56" s="74" t="s">
        <v>43</v>
      </c>
      <c r="B56" s="15"/>
      <c r="C56" s="38">
        <v>8059462</v>
      </c>
      <c r="D56" s="38">
        <v>8233365</v>
      </c>
      <c r="E56" s="43">
        <f t="shared" si="0"/>
        <v>-173903</v>
      </c>
      <c r="F56" s="16"/>
    </row>
    <row r="57" spans="1:6" ht="12" customHeight="1">
      <c r="A57" s="7"/>
      <c r="B57" s="35" t="s">
        <v>44</v>
      </c>
      <c r="C57" s="41">
        <v>6601713</v>
      </c>
      <c r="D57" s="41">
        <v>6946092</v>
      </c>
      <c r="E57" s="39">
        <f t="shared" si="0"/>
        <v>-344379</v>
      </c>
      <c r="F57" s="9"/>
    </row>
    <row r="58" spans="1:6" ht="12" customHeight="1">
      <c r="A58" s="7"/>
      <c r="B58" s="35" t="s">
        <v>45</v>
      </c>
      <c r="C58" s="41">
        <v>12107</v>
      </c>
      <c r="D58" s="41">
        <v>0</v>
      </c>
      <c r="E58" s="39">
        <f t="shared" si="0"/>
        <v>12107</v>
      </c>
      <c r="F58" s="9"/>
    </row>
    <row r="59" spans="1:6" ht="12" customHeight="1">
      <c r="A59" s="7"/>
      <c r="B59" s="35" t="s">
        <v>46</v>
      </c>
      <c r="C59" s="41">
        <v>0</v>
      </c>
      <c r="D59" s="41">
        <v>0</v>
      </c>
      <c r="E59" s="39">
        <f t="shared" si="0"/>
        <v>0</v>
      </c>
      <c r="F59" s="9"/>
    </row>
    <row r="60" spans="1:6" ht="12" customHeight="1">
      <c r="A60" s="7"/>
      <c r="B60" s="35" t="s">
        <v>29</v>
      </c>
      <c r="C60" s="41">
        <v>840668</v>
      </c>
      <c r="D60" s="41">
        <v>754925</v>
      </c>
      <c r="E60" s="39">
        <f t="shared" si="0"/>
        <v>85743</v>
      </c>
      <c r="F60" s="9"/>
    </row>
    <row r="61" spans="1:6" ht="12" customHeight="1">
      <c r="A61" s="7"/>
      <c r="B61" s="35" t="s">
        <v>30</v>
      </c>
      <c r="C61" s="41">
        <v>433561</v>
      </c>
      <c r="D61" s="41">
        <v>407064</v>
      </c>
      <c r="E61" s="39">
        <f t="shared" si="0"/>
        <v>26497</v>
      </c>
      <c r="F61" s="9"/>
    </row>
    <row r="62" spans="1:6" ht="12" customHeight="1">
      <c r="A62" s="7"/>
      <c r="B62" s="35" t="s">
        <v>26</v>
      </c>
      <c r="C62" s="41">
        <v>153605</v>
      </c>
      <c r="D62" s="41">
        <v>125284</v>
      </c>
      <c r="E62" s="39">
        <f t="shared" si="0"/>
        <v>28321</v>
      </c>
      <c r="F62" s="9"/>
    </row>
    <row r="63" spans="1:6" ht="12" customHeight="1">
      <c r="A63" s="7"/>
      <c r="B63" s="35" t="s">
        <v>27</v>
      </c>
      <c r="C63" s="41">
        <v>17808</v>
      </c>
      <c r="D63" s="41">
        <v>0</v>
      </c>
      <c r="E63" s="39">
        <f t="shared" si="0"/>
        <v>17808</v>
      </c>
      <c r="F63" s="9"/>
    </row>
    <row r="64" spans="1:6" ht="12" customHeight="1">
      <c r="A64" s="7"/>
      <c r="B64" s="35" t="s">
        <v>38</v>
      </c>
      <c r="C64" s="41">
        <v>0</v>
      </c>
      <c r="D64" s="41">
        <v>0</v>
      </c>
      <c r="E64" s="39">
        <f t="shared" si="0"/>
        <v>0</v>
      </c>
      <c r="F64" s="9"/>
    </row>
    <row r="65" spans="1:6" ht="12" customHeight="1">
      <c r="A65" s="7"/>
      <c r="B65" s="35" t="s">
        <v>42</v>
      </c>
      <c r="C65" s="44">
        <v>0</v>
      </c>
      <c r="D65" s="44">
        <v>0</v>
      </c>
      <c r="E65" s="44">
        <f t="shared" si="0"/>
        <v>0</v>
      </c>
      <c r="F65" s="10"/>
    </row>
    <row r="66" spans="1:6" ht="12" customHeight="1">
      <c r="A66" s="26" t="s">
        <v>61</v>
      </c>
      <c r="B66" s="5"/>
      <c r="C66" s="42">
        <v>193770</v>
      </c>
      <c r="D66" s="42">
        <v>193770</v>
      </c>
      <c r="E66" s="43">
        <f t="shared" si="0"/>
        <v>0</v>
      </c>
      <c r="F66" s="6"/>
    </row>
    <row r="67" spans="1:6" ht="12" customHeight="1">
      <c r="A67" s="26" t="s">
        <v>62</v>
      </c>
      <c r="B67" s="80"/>
      <c r="C67" s="43">
        <v>116666</v>
      </c>
      <c r="D67" s="43">
        <v>108333</v>
      </c>
      <c r="E67" s="43">
        <f t="shared" si="0"/>
        <v>8333</v>
      </c>
      <c r="F67" s="81"/>
    </row>
    <row r="68" spans="1:6" ht="12" customHeight="1">
      <c r="A68" s="7"/>
      <c r="B68" s="35" t="s">
        <v>63</v>
      </c>
      <c r="C68" s="39">
        <v>0</v>
      </c>
      <c r="D68" s="39">
        <v>0</v>
      </c>
      <c r="E68" s="39">
        <f t="shared" si="0"/>
        <v>0</v>
      </c>
      <c r="F68" s="30"/>
    </row>
    <row r="69" spans="1:6" ht="12" customHeight="1">
      <c r="A69" s="7"/>
      <c r="B69" s="69" t="s">
        <v>64</v>
      </c>
      <c r="C69" s="82">
        <v>116666</v>
      </c>
      <c r="D69" s="82">
        <v>108333</v>
      </c>
      <c r="E69" s="44">
        <f t="shared" si="0"/>
        <v>8333</v>
      </c>
      <c r="F69" s="36"/>
    </row>
    <row r="70" spans="1:6" ht="15" customHeight="1">
      <c r="A70" s="84" t="s">
        <v>90</v>
      </c>
      <c r="B70" s="85"/>
      <c r="C70" s="42">
        <v>12147439</v>
      </c>
      <c r="D70" s="42">
        <v>12378307</v>
      </c>
      <c r="E70" s="43">
        <f t="shared" si="0"/>
        <v>-230868</v>
      </c>
      <c r="F70" s="18"/>
    </row>
    <row r="71" spans="1:6" ht="15" customHeight="1">
      <c r="A71" s="87" t="s">
        <v>91</v>
      </c>
      <c r="B71" s="88"/>
      <c r="C71" s="42">
        <v>2515749</v>
      </c>
      <c r="D71" s="42">
        <v>3494844</v>
      </c>
      <c r="E71" s="42">
        <f t="shared" si="0"/>
        <v>-979095</v>
      </c>
      <c r="F71" s="19"/>
    </row>
    <row r="75" ht="15" customHeight="1">
      <c r="A75" s="1" t="s">
        <v>0</v>
      </c>
    </row>
    <row r="76" spans="1:4" ht="18.75" customHeight="1" thickBot="1">
      <c r="A76" s="86" t="str">
        <f>A2</f>
        <v>訪問給食睦園</v>
      </c>
      <c r="B76" s="86"/>
      <c r="C76" s="20"/>
      <c r="D76" s="21"/>
    </row>
    <row r="77" spans="1:4" ht="18.75" customHeight="1" thickTop="1">
      <c r="A77" s="46" t="s">
        <v>60</v>
      </c>
      <c r="B77" s="20"/>
      <c r="C77" s="20"/>
      <c r="D77" s="21"/>
    </row>
    <row r="78" spans="1:6" ht="15" customHeight="1">
      <c r="A78" s="1" t="s">
        <v>65</v>
      </c>
      <c r="F78" s="2" t="s">
        <v>48</v>
      </c>
    </row>
    <row r="79" spans="1:6" ht="18.75" customHeight="1">
      <c r="A79" s="97" t="s">
        <v>92</v>
      </c>
      <c r="B79" s="98"/>
      <c r="C79" s="61" t="s">
        <v>84</v>
      </c>
      <c r="D79" s="62" t="s">
        <v>85</v>
      </c>
      <c r="E79" s="61" t="s">
        <v>86</v>
      </c>
      <c r="F79" s="3" t="s">
        <v>4</v>
      </c>
    </row>
    <row r="80" spans="1:6" ht="12" customHeight="1">
      <c r="A80" s="26" t="s">
        <v>12</v>
      </c>
      <c r="B80" s="27"/>
      <c r="C80" s="43"/>
      <c r="D80" s="43"/>
      <c r="E80" s="43"/>
      <c r="F80" s="17"/>
    </row>
    <row r="81" spans="1:6" ht="12" customHeight="1">
      <c r="A81" s="76"/>
      <c r="B81" s="35" t="s">
        <v>12</v>
      </c>
      <c r="C81" s="39"/>
      <c r="D81" s="39"/>
      <c r="E81" s="39"/>
      <c r="F81" s="30"/>
    </row>
    <row r="82" spans="1:6" ht="12" customHeight="1">
      <c r="A82" s="26" t="s">
        <v>13</v>
      </c>
      <c r="B82" s="27"/>
      <c r="C82" s="43"/>
      <c r="D82" s="43"/>
      <c r="E82" s="38"/>
      <c r="F82" s="17"/>
    </row>
    <row r="83" spans="1:6" ht="12" customHeight="1">
      <c r="A83" s="77"/>
      <c r="B83" s="35" t="s">
        <v>13</v>
      </c>
      <c r="C83" s="39"/>
      <c r="D83" s="39"/>
      <c r="E83" s="44"/>
      <c r="F83" s="30"/>
    </row>
    <row r="84" spans="1:6" ht="12" customHeight="1">
      <c r="A84" s="26" t="s">
        <v>67</v>
      </c>
      <c r="B84" s="27"/>
      <c r="C84" s="43"/>
      <c r="D84" s="43"/>
      <c r="E84" s="38"/>
      <c r="F84" s="17"/>
    </row>
    <row r="85" spans="1:6" ht="12" customHeight="1">
      <c r="A85" s="48"/>
      <c r="B85" s="35" t="s">
        <v>67</v>
      </c>
      <c r="C85" s="39"/>
      <c r="D85" s="39"/>
      <c r="E85" s="44"/>
      <c r="F85" s="30"/>
    </row>
    <row r="86" spans="1:6" ht="15" customHeight="1">
      <c r="A86" s="84" t="s">
        <v>68</v>
      </c>
      <c r="B86" s="92"/>
      <c r="C86" s="38">
        <v>0</v>
      </c>
      <c r="D86" s="38">
        <v>0</v>
      </c>
      <c r="E86" s="43">
        <f>C86-D86</f>
        <v>0</v>
      </c>
      <c r="F86" s="18"/>
    </row>
    <row r="87" spans="1:6" ht="15" customHeight="1">
      <c r="A87" s="1" t="s">
        <v>66</v>
      </c>
      <c r="B87" s="45"/>
      <c r="C87" s="53"/>
      <c r="D87" s="53"/>
      <c r="E87" s="53"/>
      <c r="F87" s="37"/>
    </row>
    <row r="88" spans="1:6" ht="12" customHeight="1">
      <c r="A88" s="26" t="s">
        <v>47</v>
      </c>
      <c r="B88" s="22"/>
      <c r="C88" s="43"/>
      <c r="D88" s="43"/>
      <c r="E88" s="43"/>
      <c r="F88" s="17"/>
    </row>
    <row r="89" spans="1:6" ht="12" customHeight="1">
      <c r="A89" s="7"/>
      <c r="B89" s="70" t="s">
        <v>47</v>
      </c>
      <c r="C89" s="40"/>
      <c r="D89" s="40"/>
      <c r="E89" s="40"/>
      <c r="F89" s="31"/>
    </row>
    <row r="90" spans="1:6" ht="12" customHeight="1">
      <c r="A90" s="26" t="s">
        <v>69</v>
      </c>
      <c r="B90" s="49"/>
      <c r="C90" s="41"/>
      <c r="D90" s="41"/>
      <c r="E90" s="41"/>
      <c r="F90" s="36"/>
    </row>
    <row r="91" spans="1:6" ht="12" customHeight="1">
      <c r="A91" s="11"/>
      <c r="B91" s="70" t="s">
        <v>69</v>
      </c>
      <c r="C91" s="40"/>
      <c r="D91" s="40"/>
      <c r="E91" s="40"/>
      <c r="F91" s="31"/>
    </row>
    <row r="92" spans="1:6" ht="12" customHeight="1">
      <c r="A92" s="74" t="s">
        <v>70</v>
      </c>
      <c r="B92" s="49"/>
      <c r="C92" s="41"/>
      <c r="D92" s="41"/>
      <c r="E92" s="39"/>
      <c r="F92" s="36"/>
    </row>
    <row r="93" spans="1:6" ht="12" customHeight="1">
      <c r="A93" s="7"/>
      <c r="B93" s="71" t="s">
        <v>70</v>
      </c>
      <c r="C93" s="39"/>
      <c r="D93" s="39"/>
      <c r="E93" s="39"/>
      <c r="F93" s="30"/>
    </row>
    <row r="94" spans="1:6" ht="12" customHeight="1">
      <c r="A94" s="7"/>
      <c r="B94" s="50"/>
      <c r="C94" s="39"/>
      <c r="D94" s="39"/>
      <c r="E94" s="39"/>
      <c r="F94" s="30"/>
    </row>
    <row r="95" spans="1:6" ht="12" customHeight="1">
      <c r="A95" s="7"/>
      <c r="B95" s="50"/>
      <c r="C95" s="39"/>
      <c r="D95" s="39"/>
      <c r="E95" s="39"/>
      <c r="F95" s="30"/>
    </row>
    <row r="96" spans="1:6" ht="12" customHeight="1">
      <c r="A96" s="7"/>
      <c r="B96" s="50"/>
      <c r="C96" s="39"/>
      <c r="D96" s="39"/>
      <c r="E96" s="39"/>
      <c r="F96" s="30"/>
    </row>
    <row r="97" spans="1:6" ht="12" customHeight="1">
      <c r="A97" s="7"/>
      <c r="B97" s="50"/>
      <c r="C97" s="41"/>
      <c r="D97" s="41"/>
      <c r="E97" s="44"/>
      <c r="F97" s="31"/>
    </row>
    <row r="98" spans="1:6" ht="15" customHeight="1">
      <c r="A98" s="84" t="s">
        <v>71</v>
      </c>
      <c r="B98" s="92"/>
      <c r="C98" s="38">
        <v>0</v>
      </c>
      <c r="D98" s="38">
        <v>0</v>
      </c>
      <c r="E98" s="43">
        <f>C98-D98</f>
        <v>0</v>
      </c>
      <c r="F98" s="18"/>
    </row>
    <row r="99" spans="1:6" ht="15" customHeight="1">
      <c r="A99" s="84" t="s">
        <v>72</v>
      </c>
      <c r="B99" s="85"/>
      <c r="C99" s="42">
        <v>0</v>
      </c>
      <c r="D99" s="42">
        <v>0</v>
      </c>
      <c r="E99" s="42">
        <f>C99-D99</f>
        <v>0</v>
      </c>
      <c r="F99" s="18"/>
    </row>
    <row r="100" spans="1:6" ht="15" customHeight="1">
      <c r="A100" s="101" t="s">
        <v>73</v>
      </c>
      <c r="B100" s="84"/>
      <c r="C100" s="42">
        <v>2515749</v>
      </c>
      <c r="D100" s="42">
        <v>3494844</v>
      </c>
      <c r="E100" s="42">
        <f>C100-D100</f>
        <v>-979095</v>
      </c>
      <c r="F100" s="56"/>
    </row>
    <row r="101" spans="1:6" ht="15" customHeight="1">
      <c r="A101" s="46" t="s">
        <v>74</v>
      </c>
      <c r="B101" s="51"/>
      <c r="C101" s="52"/>
      <c r="D101" s="52"/>
      <c r="E101" s="52"/>
      <c r="F101" s="29"/>
    </row>
    <row r="102" ht="15" customHeight="1">
      <c r="A102" s="1" t="s">
        <v>65</v>
      </c>
    </row>
    <row r="103" spans="1:6" ht="18.75" customHeight="1">
      <c r="A103" s="97" t="s">
        <v>92</v>
      </c>
      <c r="B103" s="98"/>
      <c r="C103" s="61" t="s">
        <v>84</v>
      </c>
      <c r="D103" s="62" t="s">
        <v>85</v>
      </c>
      <c r="E103" s="61" t="s">
        <v>86</v>
      </c>
      <c r="F103" s="3" t="s">
        <v>4</v>
      </c>
    </row>
    <row r="104" spans="1:6" ht="12" customHeight="1">
      <c r="A104" s="4"/>
      <c r="B104" s="22"/>
      <c r="C104" s="43"/>
      <c r="D104" s="43"/>
      <c r="E104" s="43"/>
      <c r="F104" s="17"/>
    </row>
    <row r="105" spans="1:6" ht="12" customHeight="1">
      <c r="A105" s="54"/>
      <c r="B105" s="23"/>
      <c r="C105" s="39"/>
      <c r="D105" s="39"/>
      <c r="E105" s="39"/>
      <c r="F105" s="30"/>
    </row>
    <row r="106" spans="1:6" ht="12" customHeight="1">
      <c r="A106" s="54"/>
      <c r="B106" s="23"/>
      <c r="C106" s="39"/>
      <c r="D106" s="39"/>
      <c r="E106" s="39"/>
      <c r="F106" s="30"/>
    </row>
    <row r="107" spans="1:6" ht="12" customHeight="1">
      <c r="A107" s="7"/>
      <c r="B107" s="24"/>
      <c r="C107" s="44"/>
      <c r="D107" s="44"/>
      <c r="E107" s="44"/>
      <c r="F107" s="36"/>
    </row>
    <row r="108" spans="1:6" ht="12" customHeight="1">
      <c r="A108" s="54"/>
      <c r="B108" s="8"/>
      <c r="C108" s="39"/>
      <c r="D108" s="39"/>
      <c r="E108" s="39"/>
      <c r="F108" s="30"/>
    </row>
    <row r="109" spans="1:6" ht="12" customHeight="1">
      <c r="A109" s="54"/>
      <c r="B109" s="23"/>
      <c r="C109" s="39"/>
      <c r="D109" s="39"/>
      <c r="E109" s="39"/>
      <c r="F109" s="30"/>
    </row>
    <row r="110" spans="1:6" ht="12" customHeight="1">
      <c r="A110" s="55"/>
      <c r="B110" s="24"/>
      <c r="C110" s="44"/>
      <c r="D110" s="44"/>
      <c r="E110" s="41"/>
      <c r="F110" s="36"/>
    </row>
    <row r="111" spans="1:6" ht="12" customHeight="1">
      <c r="A111" s="7"/>
      <c r="B111" s="33"/>
      <c r="C111" s="40"/>
      <c r="D111" s="40"/>
      <c r="E111" s="44"/>
      <c r="F111" s="31"/>
    </row>
    <row r="112" spans="1:6" ht="15" customHeight="1">
      <c r="A112" s="93" t="s">
        <v>75</v>
      </c>
      <c r="B112" s="94"/>
      <c r="C112" s="43">
        <v>0</v>
      </c>
      <c r="D112" s="43">
        <v>0</v>
      </c>
      <c r="E112" s="43">
        <f>C112-D112</f>
        <v>0</v>
      </c>
      <c r="F112" s="18"/>
    </row>
    <row r="113" spans="1:6" ht="15" customHeight="1">
      <c r="A113" s="1" t="s">
        <v>66</v>
      </c>
      <c r="B113" s="13"/>
      <c r="C113" s="53"/>
      <c r="D113" s="53"/>
      <c r="E113" s="53"/>
      <c r="F113" s="37"/>
    </row>
    <row r="114" spans="1:6" ht="12" customHeight="1">
      <c r="A114" s="78"/>
      <c r="B114" s="25"/>
      <c r="C114" s="44"/>
      <c r="D114" s="44"/>
      <c r="E114" s="44"/>
      <c r="F114" s="36"/>
    </row>
    <row r="115" spans="1:9" ht="12" customHeight="1">
      <c r="A115" s="72"/>
      <c r="B115" s="73"/>
      <c r="C115" s="39"/>
      <c r="D115" s="39"/>
      <c r="E115" s="39"/>
      <c r="F115" s="30"/>
      <c r="I115" s="59"/>
    </row>
    <row r="116" spans="1:6" ht="12" customHeight="1">
      <c r="A116" s="95"/>
      <c r="B116" s="96"/>
      <c r="C116" s="44"/>
      <c r="D116" s="44"/>
      <c r="E116" s="44"/>
      <c r="F116" s="32"/>
    </row>
    <row r="117" spans="1:6" ht="12" customHeight="1">
      <c r="A117" s="54"/>
      <c r="B117" s="23"/>
      <c r="C117" s="39"/>
      <c r="D117" s="39"/>
      <c r="E117" s="39"/>
      <c r="F117" s="30"/>
    </row>
    <row r="118" spans="1:6" ht="12" customHeight="1">
      <c r="A118" s="58"/>
      <c r="B118" s="23"/>
      <c r="C118" s="39"/>
      <c r="D118" s="39"/>
      <c r="E118" s="39"/>
      <c r="F118" s="30"/>
    </row>
    <row r="119" spans="1:6" ht="12" customHeight="1">
      <c r="A119" s="54"/>
      <c r="B119" s="23"/>
      <c r="C119" s="39"/>
      <c r="D119" s="39"/>
      <c r="E119" s="39"/>
      <c r="F119" s="30"/>
    </row>
    <row r="120" spans="1:6" ht="12" customHeight="1">
      <c r="A120" s="11"/>
      <c r="B120" s="57"/>
      <c r="C120" s="44"/>
      <c r="D120" s="44"/>
      <c r="E120" s="44"/>
      <c r="F120" s="19"/>
    </row>
    <row r="121" spans="1:6" ht="15" customHeight="1">
      <c r="A121" s="84" t="s">
        <v>78</v>
      </c>
      <c r="B121" s="85"/>
      <c r="C121" s="43">
        <v>0</v>
      </c>
      <c r="D121" s="43">
        <v>0</v>
      </c>
      <c r="E121" s="43">
        <v>0</v>
      </c>
      <c r="F121" s="18"/>
    </row>
    <row r="122" spans="1:6" ht="15" customHeight="1">
      <c r="A122" s="84" t="s">
        <v>79</v>
      </c>
      <c r="B122" s="85"/>
      <c r="C122" s="43">
        <v>0</v>
      </c>
      <c r="D122" s="43">
        <v>0</v>
      </c>
      <c r="E122" s="43">
        <f>C122-D122</f>
        <v>0</v>
      </c>
      <c r="F122" s="18"/>
    </row>
    <row r="123" spans="1:6" ht="18.75" customHeight="1">
      <c r="A123" s="84" t="s">
        <v>105</v>
      </c>
      <c r="B123" s="92"/>
      <c r="C123" s="42">
        <v>2515749</v>
      </c>
      <c r="D123" s="42">
        <v>3494844</v>
      </c>
      <c r="E123" s="42">
        <f>C123-D123</f>
        <v>-979095</v>
      </c>
      <c r="F123" s="18"/>
    </row>
    <row r="124" spans="1:5" ht="15.75" customHeight="1">
      <c r="A124" s="89" t="s">
        <v>80</v>
      </c>
      <c r="B124" s="89"/>
      <c r="C124" s="28"/>
      <c r="D124" s="29"/>
      <c r="E124" s="28"/>
    </row>
    <row r="125" spans="1:6" ht="18.75" customHeight="1">
      <c r="A125" s="84" t="s">
        <v>81</v>
      </c>
      <c r="B125" s="85"/>
      <c r="C125" s="43">
        <v>28100158</v>
      </c>
      <c r="D125" s="43">
        <v>24605314</v>
      </c>
      <c r="E125" s="43">
        <f>C125-D125</f>
        <v>3494844</v>
      </c>
      <c r="F125" s="18"/>
    </row>
    <row r="126" spans="1:6" ht="18.75" customHeight="1">
      <c r="A126" s="84" t="s">
        <v>82</v>
      </c>
      <c r="B126" s="85"/>
      <c r="C126" s="42">
        <v>30615907</v>
      </c>
      <c r="D126" s="42">
        <v>28100158</v>
      </c>
      <c r="E126" s="42">
        <f>C126-D126</f>
        <v>2515749</v>
      </c>
      <c r="F126" s="18"/>
    </row>
    <row r="127" spans="1:6" ht="18.75" customHeight="1">
      <c r="A127" s="90" t="s">
        <v>83</v>
      </c>
      <c r="B127" s="91"/>
      <c r="C127" s="60">
        <v>30615907</v>
      </c>
      <c r="D127" s="60">
        <v>28100158</v>
      </c>
      <c r="E127" s="42">
        <f>C127-D127</f>
        <v>2515749</v>
      </c>
      <c r="F127" s="18"/>
    </row>
  </sheetData>
  <sheetProtection password="9466" sheet="1" formatCells="0" formatColumns="0" formatRows="0" insertColumns="0" insertRows="0" insertHyperlinks="0" deleteColumns="0" deleteRows="0" sort="0" autoFilter="0" pivotTables="0"/>
  <mergeCells count="26">
    <mergeCell ref="A126:B126"/>
    <mergeCell ref="A127:B127"/>
    <mergeCell ref="A116:B116"/>
    <mergeCell ref="A121:B121"/>
    <mergeCell ref="A122:B122"/>
    <mergeCell ref="A123:B123"/>
    <mergeCell ref="A124:B124"/>
    <mergeCell ref="A125:B125"/>
    <mergeCell ref="A86:B86"/>
    <mergeCell ref="A98:B98"/>
    <mergeCell ref="A99:B99"/>
    <mergeCell ref="A100:B100"/>
    <mergeCell ref="A103:B103"/>
    <mergeCell ref="A112:B112"/>
    <mergeCell ref="A25:B25"/>
    <mergeCell ref="A27:B27"/>
    <mergeCell ref="A70:B70"/>
    <mergeCell ref="A71:B71"/>
    <mergeCell ref="A76:B76"/>
    <mergeCell ref="A79:B79"/>
    <mergeCell ref="C1:E1"/>
    <mergeCell ref="A2:B2"/>
    <mergeCell ref="C2:E2"/>
    <mergeCell ref="A5:B5"/>
    <mergeCell ref="A19:B19"/>
    <mergeCell ref="A24:B24"/>
  </mergeCells>
  <printOptions/>
  <pageMargins left="0.7874015748031497" right="0" top="0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6.875" style="1" customWidth="1"/>
    <col min="2" max="2" width="17.125" style="1" customWidth="1"/>
    <col min="3" max="4" width="12.875" style="1" customWidth="1"/>
    <col min="5" max="5" width="11.625" style="1" customWidth="1"/>
    <col min="6" max="6" width="16.125" style="1" customWidth="1"/>
    <col min="7" max="16384" width="9.00390625" style="1" customWidth="1"/>
  </cols>
  <sheetData>
    <row r="1" spans="1:5" ht="18.75" customHeight="1">
      <c r="A1" s="1" t="s">
        <v>0</v>
      </c>
      <c r="C1" s="83" t="s">
        <v>1</v>
      </c>
      <c r="D1" s="83"/>
      <c r="E1" s="83"/>
    </row>
    <row r="2" spans="1:5" ht="14.25" customHeight="1" thickBot="1">
      <c r="A2" s="86" t="s">
        <v>1</v>
      </c>
      <c r="B2" s="86"/>
      <c r="C2" s="83" t="s">
        <v>54</v>
      </c>
      <c r="D2" s="83"/>
      <c r="E2" s="83"/>
    </row>
    <row r="3" spans="1:3" ht="18.75" customHeight="1" thickTop="1">
      <c r="A3" s="46" t="s">
        <v>55</v>
      </c>
      <c r="B3" s="20"/>
      <c r="C3" s="1" t="s">
        <v>53</v>
      </c>
    </row>
    <row r="4" spans="1:6" ht="13.5" customHeight="1">
      <c r="A4" s="1" t="s">
        <v>2</v>
      </c>
      <c r="F4" s="2" t="s">
        <v>3</v>
      </c>
    </row>
    <row r="5" spans="1:6" ht="15.75" customHeight="1">
      <c r="A5" s="97" t="s">
        <v>92</v>
      </c>
      <c r="B5" s="98"/>
      <c r="C5" s="61" t="s">
        <v>84</v>
      </c>
      <c r="D5" s="62" t="s">
        <v>85</v>
      </c>
      <c r="E5" s="61" t="s">
        <v>86</v>
      </c>
      <c r="F5" s="3" t="s">
        <v>4</v>
      </c>
    </row>
    <row r="6" spans="1:6" ht="12" customHeight="1">
      <c r="A6" s="26" t="s">
        <v>5</v>
      </c>
      <c r="B6" s="5"/>
      <c r="C6" s="43"/>
      <c r="D6" s="43"/>
      <c r="E6" s="43"/>
      <c r="F6" s="6"/>
    </row>
    <row r="7" spans="1:6" ht="12" customHeight="1">
      <c r="A7" s="74"/>
      <c r="B7" s="35" t="s">
        <v>103</v>
      </c>
      <c r="C7" s="39"/>
      <c r="D7" s="39"/>
      <c r="E7" s="39"/>
      <c r="F7" s="9"/>
    </row>
    <row r="8" spans="1:6" ht="12" customHeight="1">
      <c r="A8" s="74"/>
      <c r="B8" s="35" t="s">
        <v>6</v>
      </c>
      <c r="C8" s="39"/>
      <c r="D8" s="39"/>
      <c r="E8" s="39"/>
      <c r="F8" s="9"/>
    </row>
    <row r="9" spans="1:6" ht="12" customHeight="1">
      <c r="A9" s="74"/>
      <c r="B9" s="35" t="s">
        <v>104</v>
      </c>
      <c r="C9" s="39"/>
      <c r="D9" s="39"/>
      <c r="E9" s="39"/>
      <c r="F9" s="9"/>
    </row>
    <row r="10" spans="1:6" ht="12" customHeight="1">
      <c r="A10" s="74"/>
      <c r="B10" s="35" t="s">
        <v>7</v>
      </c>
      <c r="C10" s="39"/>
      <c r="D10" s="39"/>
      <c r="E10" s="39"/>
      <c r="F10" s="9"/>
    </row>
    <row r="11" spans="1:6" ht="12" customHeight="1">
      <c r="A11" s="74"/>
      <c r="B11" s="66" t="s">
        <v>8</v>
      </c>
      <c r="C11" s="44"/>
      <c r="D11" s="44"/>
      <c r="E11" s="44"/>
      <c r="F11" s="10"/>
    </row>
    <row r="12" spans="1:6" ht="12" customHeight="1">
      <c r="A12" s="26" t="s">
        <v>9</v>
      </c>
      <c r="B12" s="5"/>
      <c r="C12" s="38"/>
      <c r="D12" s="38"/>
      <c r="E12" s="38"/>
      <c r="F12" s="6"/>
    </row>
    <row r="13" spans="1:6" ht="12" customHeight="1">
      <c r="A13" s="74"/>
      <c r="B13" s="67" t="s">
        <v>9</v>
      </c>
      <c r="C13" s="44"/>
      <c r="D13" s="44"/>
      <c r="E13" s="44"/>
      <c r="F13" s="63"/>
    </row>
    <row r="14" spans="1:6" ht="12" customHeight="1">
      <c r="A14" s="74"/>
      <c r="B14" s="35" t="s">
        <v>87</v>
      </c>
      <c r="C14" s="39"/>
      <c r="D14" s="39"/>
      <c r="E14" s="39"/>
      <c r="F14" s="9"/>
    </row>
    <row r="15" spans="1:6" ht="12" customHeight="1">
      <c r="A15" s="74"/>
      <c r="B15" s="67" t="s">
        <v>88</v>
      </c>
      <c r="C15" s="44"/>
      <c r="D15" s="44"/>
      <c r="E15" s="44"/>
      <c r="F15" s="63"/>
    </row>
    <row r="16" spans="1:6" ht="12" customHeight="1">
      <c r="A16" s="26" t="s">
        <v>51</v>
      </c>
      <c r="B16" s="5"/>
      <c r="C16" s="38"/>
      <c r="D16" s="38"/>
      <c r="E16" s="43"/>
      <c r="F16" s="6"/>
    </row>
    <row r="17" spans="1:6" ht="12" customHeight="1">
      <c r="A17" s="7"/>
      <c r="B17" s="35" t="s">
        <v>49</v>
      </c>
      <c r="C17" s="39"/>
      <c r="D17" s="39"/>
      <c r="E17" s="39"/>
      <c r="F17" s="9"/>
    </row>
    <row r="18" spans="1:6" ht="12" customHeight="1">
      <c r="A18" s="11"/>
      <c r="B18" s="34" t="s">
        <v>50</v>
      </c>
      <c r="C18" s="40"/>
      <c r="D18" s="40"/>
      <c r="E18" s="44"/>
      <c r="F18" s="12"/>
    </row>
    <row r="19" spans="1:6" ht="12" customHeight="1">
      <c r="A19" s="99" t="s">
        <v>10</v>
      </c>
      <c r="B19" s="100"/>
      <c r="C19" s="42"/>
      <c r="D19" s="42"/>
      <c r="E19" s="43"/>
      <c r="F19" s="6"/>
    </row>
    <row r="20" spans="1:6" ht="12" customHeight="1">
      <c r="A20" s="26" t="s">
        <v>11</v>
      </c>
      <c r="B20" s="65"/>
      <c r="C20" s="42">
        <v>6000</v>
      </c>
      <c r="D20" s="42">
        <v>6000</v>
      </c>
      <c r="E20" s="43">
        <f>C20-D20</f>
        <v>0</v>
      </c>
      <c r="F20" s="6"/>
    </row>
    <row r="21" spans="1:6" ht="12" customHeight="1">
      <c r="A21" s="75" t="s">
        <v>56</v>
      </c>
      <c r="B21" s="64"/>
      <c r="C21" s="42"/>
      <c r="D21" s="42"/>
      <c r="E21" s="43"/>
      <c r="F21" s="6"/>
    </row>
    <row r="22" spans="1:6" ht="12" customHeight="1">
      <c r="A22" s="47"/>
      <c r="B22" s="68" t="s">
        <v>57</v>
      </c>
      <c r="C22" s="42"/>
      <c r="D22" s="42"/>
      <c r="E22" s="43"/>
      <c r="F22" s="6"/>
    </row>
    <row r="23" spans="1:6" ht="12" customHeight="1">
      <c r="A23" s="47"/>
      <c r="B23" s="68" t="s">
        <v>58</v>
      </c>
      <c r="C23" s="42"/>
      <c r="D23" s="42"/>
      <c r="E23" s="43"/>
      <c r="F23" s="6"/>
    </row>
    <row r="24" spans="1:6" ht="12" customHeight="1">
      <c r="A24" s="102" t="s">
        <v>59</v>
      </c>
      <c r="B24" s="103"/>
      <c r="C24" s="42"/>
      <c r="D24" s="42"/>
      <c r="E24" s="43"/>
      <c r="F24" s="6"/>
    </row>
    <row r="25" spans="1:6" ht="15" customHeight="1">
      <c r="A25" s="84" t="s">
        <v>89</v>
      </c>
      <c r="B25" s="85"/>
      <c r="C25" s="42">
        <v>6000</v>
      </c>
      <c r="D25" s="42">
        <v>6000</v>
      </c>
      <c r="E25" s="42">
        <f>C25-D25</f>
        <v>0</v>
      </c>
      <c r="F25" s="14"/>
    </row>
    <row r="26" ht="12.75" customHeight="1">
      <c r="A26" s="1" t="s">
        <v>14</v>
      </c>
    </row>
    <row r="27" spans="1:6" ht="15" customHeight="1">
      <c r="A27" s="97" t="s">
        <v>92</v>
      </c>
      <c r="B27" s="98"/>
      <c r="C27" s="61" t="s">
        <v>84</v>
      </c>
      <c r="D27" s="62" t="s">
        <v>85</v>
      </c>
      <c r="E27" s="61" t="s">
        <v>86</v>
      </c>
      <c r="F27" s="3" t="s">
        <v>4</v>
      </c>
    </row>
    <row r="28" spans="1:6" ht="12" customHeight="1">
      <c r="A28" s="26" t="s">
        <v>15</v>
      </c>
      <c r="B28" s="5"/>
      <c r="C28" s="43"/>
      <c r="D28" s="43"/>
      <c r="E28" s="43"/>
      <c r="F28" s="6"/>
    </row>
    <row r="29" spans="1:6" ht="12" customHeight="1">
      <c r="A29" s="7"/>
      <c r="B29" s="35" t="s">
        <v>16</v>
      </c>
      <c r="C29" s="39"/>
      <c r="D29" s="39"/>
      <c r="E29" s="39"/>
      <c r="F29" s="9"/>
    </row>
    <row r="30" spans="1:6" ht="12" customHeight="1">
      <c r="A30" s="7"/>
      <c r="B30" s="35" t="s">
        <v>17</v>
      </c>
      <c r="C30" s="39"/>
      <c r="D30" s="39"/>
      <c r="E30" s="39"/>
      <c r="F30" s="9"/>
    </row>
    <row r="31" spans="1:6" ht="12" customHeight="1">
      <c r="A31" s="7"/>
      <c r="B31" s="35" t="s">
        <v>18</v>
      </c>
      <c r="C31" s="39"/>
      <c r="D31" s="39"/>
      <c r="E31" s="39"/>
      <c r="F31" s="9"/>
    </row>
    <row r="32" spans="1:6" ht="12" customHeight="1">
      <c r="A32" s="7"/>
      <c r="B32" s="35" t="s">
        <v>19</v>
      </c>
      <c r="C32" s="39"/>
      <c r="D32" s="39"/>
      <c r="E32" s="39"/>
      <c r="F32" s="9"/>
    </row>
    <row r="33" spans="1:6" ht="12" customHeight="1">
      <c r="A33" s="7"/>
      <c r="B33" s="35" t="s">
        <v>20</v>
      </c>
      <c r="C33" s="39"/>
      <c r="D33" s="39"/>
      <c r="E33" s="39"/>
      <c r="F33" s="9"/>
    </row>
    <row r="34" spans="1:6" ht="12" customHeight="1">
      <c r="A34" s="11"/>
      <c r="B34" s="34" t="s">
        <v>21</v>
      </c>
      <c r="C34" s="44"/>
      <c r="D34" s="44"/>
      <c r="E34" s="44"/>
      <c r="F34" s="12"/>
    </row>
    <row r="35" spans="1:6" ht="12" customHeight="1">
      <c r="A35" s="74" t="s">
        <v>22</v>
      </c>
      <c r="B35" s="15"/>
      <c r="C35" s="38">
        <v>6065670</v>
      </c>
      <c r="D35" s="38">
        <v>5798517</v>
      </c>
      <c r="E35" s="43">
        <f>C35-D35</f>
        <v>267153</v>
      </c>
      <c r="F35" s="16"/>
    </row>
    <row r="36" spans="1:6" ht="12" customHeight="1">
      <c r="A36" s="7"/>
      <c r="B36" s="35" t="s">
        <v>23</v>
      </c>
      <c r="C36" s="41">
        <v>0</v>
      </c>
      <c r="D36" s="41">
        <v>82500</v>
      </c>
      <c r="E36" s="39">
        <f>C36-D36</f>
        <v>-82500</v>
      </c>
      <c r="F36" s="9"/>
    </row>
    <row r="37" spans="1:6" ht="12" customHeight="1">
      <c r="A37" s="7"/>
      <c r="B37" s="35" t="s">
        <v>24</v>
      </c>
      <c r="C37" s="41">
        <v>5399258</v>
      </c>
      <c r="D37" s="41">
        <v>4688725</v>
      </c>
      <c r="E37" s="39">
        <f>C37-D37</f>
        <v>710533</v>
      </c>
      <c r="F37" s="9"/>
    </row>
    <row r="38" spans="1:6" ht="12" customHeight="1">
      <c r="A38" s="7"/>
      <c r="B38" s="35" t="s">
        <v>25</v>
      </c>
      <c r="C38" s="41"/>
      <c r="D38" s="41"/>
      <c r="E38" s="39"/>
      <c r="F38" s="9"/>
    </row>
    <row r="39" spans="1:6" ht="12" customHeight="1">
      <c r="A39" s="7"/>
      <c r="B39" s="35" t="s">
        <v>26</v>
      </c>
      <c r="C39" s="41"/>
      <c r="D39" s="41"/>
      <c r="E39" s="39"/>
      <c r="F39" s="9"/>
    </row>
    <row r="40" spans="1:6" ht="12" customHeight="1">
      <c r="A40" s="7"/>
      <c r="B40" s="35" t="s">
        <v>27</v>
      </c>
      <c r="C40" s="41"/>
      <c r="D40" s="41"/>
      <c r="E40" s="39"/>
      <c r="F40" s="9"/>
    </row>
    <row r="41" spans="1:6" ht="12" customHeight="1">
      <c r="A41" s="7"/>
      <c r="B41" s="35" t="s">
        <v>28</v>
      </c>
      <c r="C41" s="41"/>
      <c r="D41" s="41"/>
      <c r="E41" s="39"/>
      <c r="F41" s="9"/>
    </row>
    <row r="42" spans="1:6" ht="12" customHeight="1">
      <c r="A42" s="7"/>
      <c r="B42" s="69" t="s">
        <v>29</v>
      </c>
      <c r="C42" s="41"/>
      <c r="D42" s="41"/>
      <c r="E42" s="39"/>
      <c r="F42" s="9"/>
    </row>
    <row r="43" spans="1:6" ht="12" customHeight="1">
      <c r="A43" s="7"/>
      <c r="B43" s="35" t="s">
        <v>30</v>
      </c>
      <c r="C43" s="41"/>
      <c r="D43" s="41"/>
      <c r="E43" s="39"/>
      <c r="F43" s="9"/>
    </row>
    <row r="44" spans="1:6" ht="12" customHeight="1">
      <c r="A44" s="7"/>
      <c r="B44" s="35" t="s">
        <v>31</v>
      </c>
      <c r="C44" s="41"/>
      <c r="D44" s="41"/>
      <c r="E44" s="39"/>
      <c r="F44" s="9"/>
    </row>
    <row r="45" spans="1:6" ht="12" customHeight="1">
      <c r="A45" s="7"/>
      <c r="B45" s="35" t="s">
        <v>32</v>
      </c>
      <c r="C45" s="41"/>
      <c r="D45" s="41"/>
      <c r="E45" s="39"/>
      <c r="F45" s="9"/>
    </row>
    <row r="46" spans="1:6" ht="12" customHeight="1">
      <c r="A46" s="7"/>
      <c r="B46" s="35" t="s">
        <v>33</v>
      </c>
      <c r="C46" s="41"/>
      <c r="D46" s="41"/>
      <c r="E46" s="39"/>
      <c r="F46" s="9"/>
    </row>
    <row r="47" spans="1:6" ht="12" customHeight="1">
      <c r="A47" s="7"/>
      <c r="B47" s="35" t="s">
        <v>34</v>
      </c>
      <c r="C47" s="41">
        <v>59708</v>
      </c>
      <c r="D47" s="41">
        <v>61602</v>
      </c>
      <c r="E47" s="39">
        <f>C47-D47</f>
        <v>-1894</v>
      </c>
      <c r="F47" s="9"/>
    </row>
    <row r="48" spans="1:6" ht="12" customHeight="1">
      <c r="A48" s="7"/>
      <c r="B48" s="35" t="s">
        <v>35</v>
      </c>
      <c r="C48" s="41"/>
      <c r="D48" s="41"/>
      <c r="E48" s="39"/>
      <c r="F48" s="9"/>
    </row>
    <row r="49" spans="1:6" ht="12" customHeight="1">
      <c r="A49" s="7"/>
      <c r="B49" s="35" t="s">
        <v>36</v>
      </c>
      <c r="C49" s="41">
        <v>45104</v>
      </c>
      <c r="D49" s="41">
        <v>20185</v>
      </c>
      <c r="E49" s="39">
        <f>C49-D49</f>
        <v>24919</v>
      </c>
      <c r="F49" s="9"/>
    </row>
    <row r="50" spans="1:6" ht="12" customHeight="1">
      <c r="A50" s="7"/>
      <c r="B50" s="35" t="s">
        <v>37</v>
      </c>
      <c r="C50" s="41"/>
      <c r="D50" s="41"/>
      <c r="E50" s="39"/>
      <c r="F50" s="9"/>
    </row>
    <row r="51" spans="1:6" ht="12" customHeight="1">
      <c r="A51" s="7"/>
      <c r="B51" s="35" t="s">
        <v>38</v>
      </c>
      <c r="C51" s="41">
        <v>481300</v>
      </c>
      <c r="D51" s="41">
        <v>832805</v>
      </c>
      <c r="E51" s="39">
        <f>C51-D51</f>
        <v>-351505</v>
      </c>
      <c r="F51" s="9"/>
    </row>
    <row r="52" spans="1:6" ht="12" customHeight="1">
      <c r="A52" s="7"/>
      <c r="B52" s="35" t="s">
        <v>39</v>
      </c>
      <c r="C52" s="41">
        <v>80300</v>
      </c>
      <c r="D52" s="41">
        <v>82700</v>
      </c>
      <c r="E52" s="39">
        <f>C52-D52</f>
        <v>-2400</v>
      </c>
      <c r="F52" s="9"/>
    </row>
    <row r="53" spans="1:6" ht="12" customHeight="1">
      <c r="A53" s="7"/>
      <c r="B53" s="35" t="s">
        <v>40</v>
      </c>
      <c r="C53" s="41">
        <v>0</v>
      </c>
      <c r="D53" s="41">
        <v>30000</v>
      </c>
      <c r="E53" s="39">
        <f>C53-D53</f>
        <v>-30000</v>
      </c>
      <c r="F53" s="9"/>
    </row>
    <row r="54" spans="1:6" ht="12" customHeight="1">
      <c r="A54" s="7"/>
      <c r="B54" s="35" t="s">
        <v>41</v>
      </c>
      <c r="C54" s="41"/>
      <c r="D54" s="41"/>
      <c r="E54" s="39"/>
      <c r="F54" s="9"/>
    </row>
    <row r="55" spans="1:6" ht="12" customHeight="1">
      <c r="A55" s="11"/>
      <c r="B55" s="34" t="s">
        <v>42</v>
      </c>
      <c r="C55" s="44"/>
      <c r="D55" s="44"/>
      <c r="E55" s="44"/>
      <c r="F55" s="12"/>
    </row>
    <row r="56" spans="1:6" ht="12" customHeight="1">
      <c r="A56" s="74" t="s">
        <v>43</v>
      </c>
      <c r="B56" s="15"/>
      <c r="C56" s="38"/>
      <c r="D56" s="38"/>
      <c r="E56" s="43"/>
      <c r="F56" s="16"/>
    </row>
    <row r="57" spans="1:6" ht="12" customHeight="1">
      <c r="A57" s="7"/>
      <c r="B57" s="35" t="s">
        <v>44</v>
      </c>
      <c r="C57" s="41"/>
      <c r="D57" s="41"/>
      <c r="E57" s="39"/>
      <c r="F57" s="9"/>
    </row>
    <row r="58" spans="1:6" ht="12" customHeight="1">
      <c r="A58" s="7"/>
      <c r="B58" s="35" t="s">
        <v>45</v>
      </c>
      <c r="C58" s="41"/>
      <c r="D58" s="41"/>
      <c r="E58" s="39"/>
      <c r="F58" s="9"/>
    </row>
    <row r="59" spans="1:6" ht="12" customHeight="1">
      <c r="A59" s="7"/>
      <c r="B59" s="35" t="s">
        <v>46</v>
      </c>
      <c r="C59" s="41"/>
      <c r="D59" s="41"/>
      <c r="E59" s="39"/>
      <c r="F59" s="9"/>
    </row>
    <row r="60" spans="1:6" ht="12" customHeight="1">
      <c r="A60" s="7"/>
      <c r="B60" s="35" t="s">
        <v>29</v>
      </c>
      <c r="C60" s="41"/>
      <c r="D60" s="41"/>
      <c r="E60" s="39"/>
      <c r="F60" s="9"/>
    </row>
    <row r="61" spans="1:6" ht="12" customHeight="1">
      <c r="A61" s="7"/>
      <c r="B61" s="35" t="s">
        <v>30</v>
      </c>
      <c r="C61" s="41"/>
      <c r="D61" s="41"/>
      <c r="E61" s="39"/>
      <c r="F61" s="9"/>
    </row>
    <row r="62" spans="1:6" ht="12" customHeight="1">
      <c r="A62" s="7"/>
      <c r="B62" s="35" t="s">
        <v>26</v>
      </c>
      <c r="C62" s="41"/>
      <c r="D62" s="41"/>
      <c r="E62" s="39"/>
      <c r="F62" s="9"/>
    </row>
    <row r="63" spans="1:6" ht="12" customHeight="1">
      <c r="A63" s="7"/>
      <c r="B63" s="35" t="s">
        <v>27</v>
      </c>
      <c r="C63" s="41"/>
      <c r="D63" s="41"/>
      <c r="E63" s="39"/>
      <c r="F63" s="9"/>
    </row>
    <row r="64" spans="1:6" ht="12" customHeight="1">
      <c r="A64" s="7"/>
      <c r="B64" s="35" t="s">
        <v>38</v>
      </c>
      <c r="C64" s="41"/>
      <c r="D64" s="41"/>
      <c r="E64" s="39"/>
      <c r="F64" s="9"/>
    </row>
    <row r="65" spans="1:6" ht="12" customHeight="1">
      <c r="A65" s="7"/>
      <c r="B65" s="35" t="s">
        <v>42</v>
      </c>
      <c r="C65" s="44"/>
      <c r="D65" s="44"/>
      <c r="E65" s="44"/>
      <c r="F65" s="10"/>
    </row>
    <row r="66" spans="1:6" ht="12" customHeight="1">
      <c r="A66" s="26" t="s">
        <v>61</v>
      </c>
      <c r="B66" s="5"/>
      <c r="C66" s="42"/>
      <c r="D66" s="42"/>
      <c r="E66" s="43"/>
      <c r="F66" s="6"/>
    </row>
    <row r="67" spans="1:6" ht="12" customHeight="1">
      <c r="A67" s="26" t="s">
        <v>62</v>
      </c>
      <c r="B67" s="80"/>
      <c r="C67" s="43"/>
      <c r="D67" s="43"/>
      <c r="E67" s="43"/>
      <c r="F67" s="81"/>
    </row>
    <row r="68" spans="1:6" ht="12" customHeight="1">
      <c r="A68" s="7"/>
      <c r="B68" s="35" t="s">
        <v>63</v>
      </c>
      <c r="C68" s="39"/>
      <c r="D68" s="39"/>
      <c r="E68" s="39"/>
      <c r="F68" s="30"/>
    </row>
    <row r="69" spans="1:6" ht="12" customHeight="1">
      <c r="A69" s="7"/>
      <c r="B69" s="69" t="s">
        <v>64</v>
      </c>
      <c r="C69" s="82"/>
      <c r="D69" s="82"/>
      <c r="E69" s="44"/>
      <c r="F69" s="36"/>
    </row>
    <row r="70" spans="1:6" ht="15" customHeight="1">
      <c r="A70" s="84" t="s">
        <v>90</v>
      </c>
      <c r="B70" s="85"/>
      <c r="C70" s="42">
        <v>6065670</v>
      </c>
      <c r="D70" s="42">
        <v>5798517</v>
      </c>
      <c r="E70" s="43">
        <f>C70-D70</f>
        <v>267153</v>
      </c>
      <c r="F70" s="18"/>
    </row>
    <row r="71" spans="1:6" ht="15" customHeight="1">
      <c r="A71" s="87" t="s">
        <v>91</v>
      </c>
      <c r="B71" s="88"/>
      <c r="C71" s="42">
        <v>-6059670</v>
      </c>
      <c r="D71" s="42">
        <v>-5792517</v>
      </c>
      <c r="E71" s="42">
        <f>C71-D71</f>
        <v>-267153</v>
      </c>
      <c r="F71" s="19"/>
    </row>
    <row r="75" ht="15" customHeight="1">
      <c r="A75" s="1" t="s">
        <v>0</v>
      </c>
    </row>
    <row r="76" spans="1:4" ht="18.75" customHeight="1" thickBot="1">
      <c r="A76" s="86" t="str">
        <f>A2</f>
        <v>社会福祉法人　厚生会</v>
      </c>
      <c r="B76" s="86"/>
      <c r="C76" s="20"/>
      <c r="D76" s="21"/>
    </row>
    <row r="77" spans="1:4" ht="18.75" customHeight="1" thickTop="1">
      <c r="A77" s="46" t="s">
        <v>60</v>
      </c>
      <c r="B77" s="20"/>
      <c r="C77" s="20"/>
      <c r="D77" s="21"/>
    </row>
    <row r="78" spans="1:6" ht="15" customHeight="1">
      <c r="A78" s="1" t="s">
        <v>65</v>
      </c>
      <c r="F78" s="2" t="s">
        <v>48</v>
      </c>
    </row>
    <row r="79" spans="1:6" ht="18.75" customHeight="1">
      <c r="A79" s="97" t="s">
        <v>92</v>
      </c>
      <c r="B79" s="98"/>
      <c r="C79" s="61" t="s">
        <v>84</v>
      </c>
      <c r="D79" s="62" t="s">
        <v>85</v>
      </c>
      <c r="E79" s="61" t="s">
        <v>86</v>
      </c>
      <c r="F79" s="3" t="s">
        <v>4</v>
      </c>
    </row>
    <row r="80" spans="1:6" ht="12" customHeight="1">
      <c r="A80" s="26" t="s">
        <v>12</v>
      </c>
      <c r="B80" s="27"/>
      <c r="C80" s="43"/>
      <c r="D80" s="43"/>
      <c r="E80" s="43"/>
      <c r="F80" s="17"/>
    </row>
    <row r="81" spans="1:6" ht="12" customHeight="1">
      <c r="A81" s="76"/>
      <c r="B81" s="35" t="s">
        <v>12</v>
      </c>
      <c r="C81" s="39"/>
      <c r="D81" s="39"/>
      <c r="E81" s="39"/>
      <c r="F81" s="30"/>
    </row>
    <row r="82" spans="1:6" ht="12" customHeight="1">
      <c r="A82" s="26" t="s">
        <v>13</v>
      </c>
      <c r="B82" s="27"/>
      <c r="C82" s="43"/>
      <c r="D82" s="43"/>
      <c r="E82" s="43"/>
      <c r="F82" s="17"/>
    </row>
    <row r="83" spans="1:6" ht="12" customHeight="1">
      <c r="A83" s="77"/>
      <c r="B83" s="35" t="s">
        <v>13</v>
      </c>
      <c r="C83" s="39"/>
      <c r="D83" s="39"/>
      <c r="E83" s="39"/>
      <c r="F83" s="30"/>
    </row>
    <row r="84" spans="1:6" ht="12" customHeight="1">
      <c r="A84" s="26" t="s">
        <v>67</v>
      </c>
      <c r="B84" s="27"/>
      <c r="C84" s="43">
        <v>7050000</v>
      </c>
      <c r="D84" s="43">
        <v>6000000</v>
      </c>
      <c r="E84" s="43">
        <f>C84-D84</f>
        <v>1050000</v>
      </c>
      <c r="F84" s="17"/>
    </row>
    <row r="85" spans="1:6" ht="12" customHeight="1">
      <c r="A85" s="48"/>
      <c r="B85" s="35" t="s">
        <v>67</v>
      </c>
      <c r="C85" s="39">
        <v>7050000</v>
      </c>
      <c r="D85" s="39">
        <v>6000000</v>
      </c>
      <c r="E85" s="39">
        <f>C85-D85</f>
        <v>1050000</v>
      </c>
      <c r="F85" s="30"/>
    </row>
    <row r="86" spans="1:6" ht="15" customHeight="1">
      <c r="A86" s="84" t="s">
        <v>68</v>
      </c>
      <c r="B86" s="92"/>
      <c r="C86" s="38">
        <v>7050000</v>
      </c>
      <c r="D86" s="38">
        <v>6000000</v>
      </c>
      <c r="E86" s="43">
        <f>C86-D86</f>
        <v>1050000</v>
      </c>
      <c r="F86" s="18"/>
    </row>
    <row r="87" spans="1:6" ht="15" customHeight="1">
      <c r="A87" s="1" t="s">
        <v>66</v>
      </c>
      <c r="B87" s="45"/>
      <c r="C87" s="53"/>
      <c r="D87" s="53"/>
      <c r="E87" s="53"/>
      <c r="F87" s="37"/>
    </row>
    <row r="88" spans="1:6" ht="12" customHeight="1">
      <c r="A88" s="26" t="s">
        <v>47</v>
      </c>
      <c r="B88" s="22"/>
      <c r="C88" s="43"/>
      <c r="D88" s="43"/>
      <c r="E88" s="43"/>
      <c r="F88" s="17"/>
    </row>
    <row r="89" spans="1:6" ht="12" customHeight="1">
      <c r="A89" s="7"/>
      <c r="B89" s="70" t="s">
        <v>47</v>
      </c>
      <c r="C89" s="40"/>
      <c r="D89" s="40"/>
      <c r="E89" s="40"/>
      <c r="F89" s="31"/>
    </row>
    <row r="90" spans="1:6" ht="12" customHeight="1">
      <c r="A90" s="26" t="s">
        <v>69</v>
      </c>
      <c r="B90" s="49"/>
      <c r="C90" s="41"/>
      <c r="D90" s="41"/>
      <c r="E90" s="41"/>
      <c r="F90" s="36"/>
    </row>
    <row r="91" spans="1:6" ht="12" customHeight="1">
      <c r="A91" s="11"/>
      <c r="B91" s="70" t="s">
        <v>69</v>
      </c>
      <c r="C91" s="40"/>
      <c r="D91" s="40"/>
      <c r="E91" s="40"/>
      <c r="F91" s="31"/>
    </row>
    <row r="92" spans="1:6" ht="12" customHeight="1">
      <c r="A92" s="74" t="s">
        <v>70</v>
      </c>
      <c r="B92" s="49"/>
      <c r="C92" s="41"/>
      <c r="D92" s="41"/>
      <c r="E92" s="41"/>
      <c r="F92" s="36"/>
    </row>
    <row r="93" spans="1:6" ht="12" customHeight="1">
      <c r="A93" s="7"/>
      <c r="B93" s="71" t="s">
        <v>70</v>
      </c>
      <c r="C93" s="39"/>
      <c r="D93" s="39"/>
      <c r="E93" s="39"/>
      <c r="F93" s="30"/>
    </row>
    <row r="94" spans="1:6" ht="12" customHeight="1">
      <c r="A94" s="7"/>
      <c r="B94" s="50"/>
      <c r="C94" s="39"/>
      <c r="D94" s="39"/>
      <c r="E94" s="39"/>
      <c r="F94" s="30"/>
    </row>
    <row r="95" spans="1:6" ht="12" customHeight="1">
      <c r="A95" s="7"/>
      <c r="B95" s="50"/>
      <c r="C95" s="39"/>
      <c r="D95" s="39"/>
      <c r="E95" s="39"/>
      <c r="F95" s="30"/>
    </row>
    <row r="96" spans="1:6" ht="12" customHeight="1">
      <c r="A96" s="7"/>
      <c r="B96" s="50"/>
      <c r="C96" s="39"/>
      <c r="D96" s="39"/>
      <c r="E96" s="39"/>
      <c r="F96" s="30"/>
    </row>
    <row r="97" spans="1:6" ht="12" customHeight="1">
      <c r="A97" s="7"/>
      <c r="B97" s="50"/>
      <c r="C97" s="41"/>
      <c r="D97" s="41"/>
      <c r="E97" s="44"/>
      <c r="F97" s="31"/>
    </row>
    <row r="98" spans="1:6" ht="15" customHeight="1">
      <c r="A98" s="84" t="s">
        <v>71</v>
      </c>
      <c r="B98" s="92"/>
      <c r="C98" s="38">
        <v>0</v>
      </c>
      <c r="D98" s="38">
        <v>0</v>
      </c>
      <c r="E98" s="43">
        <f>C98-D98</f>
        <v>0</v>
      </c>
      <c r="F98" s="18"/>
    </row>
    <row r="99" spans="1:6" ht="15" customHeight="1">
      <c r="A99" s="84" t="s">
        <v>72</v>
      </c>
      <c r="B99" s="85"/>
      <c r="C99" s="42">
        <v>7050000</v>
      </c>
      <c r="D99" s="42">
        <v>6000000</v>
      </c>
      <c r="E99" s="42">
        <f>C99-D99</f>
        <v>1050000</v>
      </c>
      <c r="F99" s="18"/>
    </row>
    <row r="100" spans="1:6" ht="15" customHeight="1">
      <c r="A100" s="101" t="s">
        <v>73</v>
      </c>
      <c r="B100" s="84"/>
      <c r="C100" s="42">
        <v>990330</v>
      </c>
      <c r="D100" s="42">
        <v>207483</v>
      </c>
      <c r="E100" s="42">
        <f>C100-D100</f>
        <v>782847</v>
      </c>
      <c r="F100" s="56"/>
    </row>
    <row r="101" spans="1:6" ht="15" customHeight="1">
      <c r="A101" s="46" t="s">
        <v>74</v>
      </c>
      <c r="B101" s="51"/>
      <c r="C101" s="52"/>
      <c r="D101" s="52"/>
      <c r="E101" s="52"/>
      <c r="F101" s="29"/>
    </row>
    <row r="102" ht="15" customHeight="1">
      <c r="A102" s="1" t="s">
        <v>65</v>
      </c>
    </row>
    <row r="103" spans="1:6" ht="18.75" customHeight="1">
      <c r="A103" s="97" t="s">
        <v>92</v>
      </c>
      <c r="B103" s="98"/>
      <c r="C103" s="61" t="s">
        <v>84</v>
      </c>
      <c r="D103" s="62" t="s">
        <v>85</v>
      </c>
      <c r="E103" s="61" t="s">
        <v>86</v>
      </c>
      <c r="F103" s="3" t="s">
        <v>4</v>
      </c>
    </row>
    <row r="104" spans="1:6" ht="12" customHeight="1">
      <c r="A104" s="4"/>
      <c r="B104" s="22"/>
      <c r="C104" s="43"/>
      <c r="D104" s="43"/>
      <c r="E104" s="43"/>
      <c r="F104" s="17"/>
    </row>
    <row r="105" spans="1:6" ht="12" customHeight="1">
      <c r="A105" s="54"/>
      <c r="B105" s="23"/>
      <c r="C105" s="39"/>
      <c r="D105" s="39"/>
      <c r="E105" s="39"/>
      <c r="F105" s="30"/>
    </row>
    <row r="106" spans="1:6" ht="12" customHeight="1">
      <c r="A106" s="54"/>
      <c r="B106" s="23"/>
      <c r="C106" s="39"/>
      <c r="D106" s="39"/>
      <c r="E106" s="39"/>
      <c r="F106" s="30"/>
    </row>
    <row r="107" spans="1:6" ht="12" customHeight="1">
      <c r="A107" s="7"/>
      <c r="B107" s="24"/>
      <c r="C107" s="44"/>
      <c r="D107" s="44"/>
      <c r="E107" s="44"/>
      <c r="F107" s="36"/>
    </row>
    <row r="108" spans="1:6" ht="12" customHeight="1">
      <c r="A108" s="54"/>
      <c r="B108" s="8"/>
      <c r="C108" s="39"/>
      <c r="D108" s="39"/>
      <c r="E108" s="39"/>
      <c r="F108" s="30"/>
    </row>
    <row r="109" spans="1:6" ht="12" customHeight="1">
      <c r="A109" s="54"/>
      <c r="B109" s="23"/>
      <c r="C109" s="39"/>
      <c r="D109" s="39"/>
      <c r="E109" s="39"/>
      <c r="F109" s="30"/>
    </row>
    <row r="110" spans="1:6" ht="12" customHeight="1">
      <c r="A110" s="55"/>
      <c r="B110" s="24"/>
      <c r="C110" s="44"/>
      <c r="D110" s="44"/>
      <c r="E110" s="41"/>
      <c r="F110" s="36"/>
    </row>
    <row r="111" spans="1:6" ht="12" customHeight="1">
      <c r="A111" s="7"/>
      <c r="B111" s="33"/>
      <c r="C111" s="40"/>
      <c r="D111" s="40"/>
      <c r="E111" s="44"/>
      <c r="F111" s="31"/>
    </row>
    <row r="112" spans="1:6" ht="15" customHeight="1">
      <c r="A112" s="93" t="s">
        <v>75</v>
      </c>
      <c r="B112" s="94"/>
      <c r="C112" s="43">
        <v>0</v>
      </c>
      <c r="D112" s="43">
        <v>0</v>
      </c>
      <c r="E112" s="43">
        <f>C112-D112</f>
        <v>0</v>
      </c>
      <c r="F112" s="18"/>
    </row>
    <row r="113" spans="1:6" ht="15" customHeight="1">
      <c r="A113" s="1" t="s">
        <v>66</v>
      </c>
      <c r="B113" s="13"/>
      <c r="C113" s="53"/>
      <c r="D113" s="53"/>
      <c r="E113" s="53"/>
      <c r="F113" s="37"/>
    </row>
    <row r="114" spans="1:6" ht="12" customHeight="1">
      <c r="A114" s="78" t="s">
        <v>76</v>
      </c>
      <c r="B114" s="25"/>
      <c r="C114" s="44"/>
      <c r="D114" s="44"/>
      <c r="E114" s="44"/>
      <c r="F114" s="36"/>
    </row>
    <row r="115" spans="1:9" ht="12" customHeight="1">
      <c r="A115" s="72"/>
      <c r="B115" s="73" t="s">
        <v>77</v>
      </c>
      <c r="C115" s="39"/>
      <c r="D115" s="39"/>
      <c r="E115" s="39"/>
      <c r="F115" s="30"/>
      <c r="I115" s="59"/>
    </row>
    <row r="116" spans="1:6" ht="12" customHeight="1">
      <c r="A116" s="95" t="s">
        <v>76</v>
      </c>
      <c r="B116" s="96"/>
      <c r="C116" s="44"/>
      <c r="D116" s="44"/>
      <c r="E116" s="44"/>
      <c r="F116" s="32"/>
    </row>
    <row r="117" spans="1:6" ht="12" customHeight="1">
      <c r="A117" s="54"/>
      <c r="B117" s="23"/>
      <c r="C117" s="39"/>
      <c r="D117" s="39"/>
      <c r="E117" s="39"/>
      <c r="F117" s="30"/>
    </row>
    <row r="118" spans="1:6" ht="12" customHeight="1">
      <c r="A118" s="58"/>
      <c r="B118" s="23"/>
      <c r="C118" s="39"/>
      <c r="D118" s="39"/>
      <c r="E118" s="39"/>
      <c r="F118" s="30"/>
    </row>
    <row r="119" spans="1:6" ht="12" customHeight="1">
      <c r="A119" s="54"/>
      <c r="B119" s="23"/>
      <c r="C119" s="39"/>
      <c r="D119" s="39"/>
      <c r="E119" s="39"/>
      <c r="F119" s="30"/>
    </row>
    <row r="120" spans="1:6" ht="12" customHeight="1">
      <c r="A120" s="11"/>
      <c r="B120" s="57"/>
      <c r="C120" s="44"/>
      <c r="D120" s="44"/>
      <c r="E120" s="44"/>
      <c r="F120" s="19"/>
    </row>
    <row r="121" spans="1:6" ht="15" customHeight="1">
      <c r="A121" s="84" t="s">
        <v>78</v>
      </c>
      <c r="B121" s="85"/>
      <c r="C121" s="43">
        <v>0</v>
      </c>
      <c r="D121" s="43">
        <v>0</v>
      </c>
      <c r="E121" s="43">
        <v>0</v>
      </c>
      <c r="F121" s="18"/>
    </row>
    <row r="122" spans="1:6" ht="15" customHeight="1">
      <c r="A122" s="84" t="s">
        <v>79</v>
      </c>
      <c r="B122" s="85"/>
      <c r="C122" s="43">
        <v>0</v>
      </c>
      <c r="D122" s="43">
        <v>0</v>
      </c>
      <c r="E122" s="43">
        <f>C122-D122</f>
        <v>0</v>
      </c>
      <c r="F122" s="18"/>
    </row>
    <row r="123" spans="1:6" ht="18.75" customHeight="1">
      <c r="A123" s="84" t="s">
        <v>105</v>
      </c>
      <c r="B123" s="92"/>
      <c r="C123" s="42">
        <v>990330</v>
      </c>
      <c r="D123" s="42">
        <v>207483</v>
      </c>
      <c r="E123" s="42">
        <f>C123-D123</f>
        <v>782847</v>
      </c>
      <c r="F123" s="18"/>
    </row>
    <row r="124" spans="1:5" ht="15.75" customHeight="1">
      <c r="A124" s="89" t="s">
        <v>80</v>
      </c>
      <c r="B124" s="89"/>
      <c r="C124" s="28"/>
      <c r="D124" s="29"/>
      <c r="E124" s="28"/>
    </row>
    <row r="125" spans="1:6" ht="18.75" customHeight="1">
      <c r="A125" s="84" t="s">
        <v>81</v>
      </c>
      <c r="B125" s="85"/>
      <c r="C125" s="43">
        <v>1514767</v>
      </c>
      <c r="D125" s="43">
        <v>1307284</v>
      </c>
      <c r="E125" s="43">
        <f>C125-D125</f>
        <v>207483</v>
      </c>
      <c r="F125" s="18"/>
    </row>
    <row r="126" spans="1:6" ht="18.75" customHeight="1">
      <c r="A126" s="84" t="s">
        <v>82</v>
      </c>
      <c r="B126" s="85"/>
      <c r="C126" s="42">
        <v>2505097</v>
      </c>
      <c r="D126" s="42">
        <v>1514767</v>
      </c>
      <c r="E126" s="42">
        <f>C126-D126</f>
        <v>990330</v>
      </c>
      <c r="F126" s="18"/>
    </row>
    <row r="127" spans="1:6" ht="18.75" customHeight="1">
      <c r="A127" s="90" t="s">
        <v>83</v>
      </c>
      <c r="B127" s="91"/>
      <c r="C127" s="60">
        <v>2505097</v>
      </c>
      <c r="D127" s="60">
        <v>1514767</v>
      </c>
      <c r="E127" s="42">
        <f>C127-D127</f>
        <v>990330</v>
      </c>
      <c r="F127" s="18"/>
    </row>
  </sheetData>
  <sheetProtection password="9466" sheet="1" formatCells="0" formatColumns="0" formatRows="0" insertColumns="0" insertRows="0" insertHyperlinks="0" deleteColumns="0" deleteRows="0" sort="0" autoFilter="0" pivotTables="0"/>
  <mergeCells count="26">
    <mergeCell ref="A126:B126"/>
    <mergeCell ref="A127:B127"/>
    <mergeCell ref="A116:B116"/>
    <mergeCell ref="A121:B121"/>
    <mergeCell ref="A122:B122"/>
    <mergeCell ref="A123:B123"/>
    <mergeCell ref="A124:B124"/>
    <mergeCell ref="A125:B125"/>
    <mergeCell ref="A86:B86"/>
    <mergeCell ref="A98:B98"/>
    <mergeCell ref="A99:B99"/>
    <mergeCell ref="A100:B100"/>
    <mergeCell ref="A103:B103"/>
    <mergeCell ref="A112:B112"/>
    <mergeCell ref="A25:B25"/>
    <mergeCell ref="A27:B27"/>
    <mergeCell ref="A70:B70"/>
    <mergeCell ref="A71:B71"/>
    <mergeCell ref="A76:B76"/>
    <mergeCell ref="A79:B79"/>
    <mergeCell ref="C1:E1"/>
    <mergeCell ref="A2:B2"/>
    <mergeCell ref="C2:E2"/>
    <mergeCell ref="A5:B5"/>
    <mergeCell ref="A19:B19"/>
    <mergeCell ref="A24:B24"/>
  </mergeCells>
  <printOptions/>
  <pageMargins left="0.7874015748031497" right="0" top="0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6.875" style="1" customWidth="1"/>
    <col min="2" max="2" width="17.125" style="1" customWidth="1"/>
    <col min="3" max="4" width="12.875" style="1" customWidth="1"/>
    <col min="5" max="5" width="11.625" style="1" customWidth="1"/>
    <col min="6" max="6" width="16.125" style="1" customWidth="1"/>
    <col min="7" max="16384" width="9.00390625" style="1" customWidth="1"/>
  </cols>
  <sheetData>
    <row r="1" spans="1:5" ht="18.75" customHeight="1">
      <c r="A1" s="1" t="s">
        <v>0</v>
      </c>
      <c r="C1" s="83" t="s">
        <v>1</v>
      </c>
      <c r="D1" s="83"/>
      <c r="E1" s="83"/>
    </row>
    <row r="2" spans="1:5" ht="14.25" customHeight="1" thickBot="1">
      <c r="A2" s="86" t="s">
        <v>93</v>
      </c>
      <c r="B2" s="86"/>
      <c r="C2" s="83" t="s">
        <v>54</v>
      </c>
      <c r="D2" s="83"/>
      <c r="E2" s="83"/>
    </row>
    <row r="3" spans="1:3" ht="18.75" customHeight="1" thickTop="1">
      <c r="A3" s="46" t="s">
        <v>55</v>
      </c>
      <c r="B3" s="20"/>
      <c r="C3" s="1" t="s">
        <v>53</v>
      </c>
    </row>
    <row r="4" spans="1:6" ht="13.5" customHeight="1">
      <c r="A4" s="1" t="s">
        <v>2</v>
      </c>
      <c r="F4" s="2" t="s">
        <v>3</v>
      </c>
    </row>
    <row r="5" spans="1:6" ht="15.75" customHeight="1">
      <c r="A5" s="97" t="s">
        <v>92</v>
      </c>
      <c r="B5" s="98"/>
      <c r="C5" s="61" t="s">
        <v>84</v>
      </c>
      <c r="D5" s="62" t="s">
        <v>85</v>
      </c>
      <c r="E5" s="61" t="s">
        <v>86</v>
      </c>
      <c r="F5" s="3" t="s">
        <v>4</v>
      </c>
    </row>
    <row r="6" spans="1:6" ht="12" customHeight="1">
      <c r="A6" s="26" t="s">
        <v>5</v>
      </c>
      <c r="B6" s="5"/>
      <c r="C6" s="43">
        <v>196757038</v>
      </c>
      <c r="D6" s="43">
        <v>193522598</v>
      </c>
      <c r="E6" s="43">
        <f>C6-D6</f>
        <v>3234440</v>
      </c>
      <c r="F6" s="6"/>
    </row>
    <row r="7" spans="1:6" ht="12" customHeight="1">
      <c r="A7" s="74"/>
      <c r="B7" s="35" t="s">
        <v>103</v>
      </c>
      <c r="C7" s="39">
        <v>165931724</v>
      </c>
      <c r="D7" s="39">
        <v>163235582</v>
      </c>
      <c r="E7" s="39">
        <f aca="true" t="shared" si="0" ref="E7:E25">C7-D7</f>
        <v>2696142</v>
      </c>
      <c r="F7" s="9"/>
    </row>
    <row r="8" spans="1:6" ht="12" customHeight="1">
      <c r="A8" s="74"/>
      <c r="B8" s="35" t="s">
        <v>6</v>
      </c>
      <c r="C8" s="39"/>
      <c r="D8" s="39"/>
      <c r="E8" s="39"/>
      <c r="F8" s="9"/>
    </row>
    <row r="9" spans="1:6" ht="12" customHeight="1">
      <c r="A9" s="74"/>
      <c r="B9" s="35" t="s">
        <v>104</v>
      </c>
      <c r="C9" s="39"/>
      <c r="D9" s="39"/>
      <c r="E9" s="39"/>
      <c r="F9" s="9"/>
    </row>
    <row r="10" spans="1:6" ht="12" customHeight="1">
      <c r="A10" s="74"/>
      <c r="B10" s="35" t="s">
        <v>7</v>
      </c>
      <c r="C10" s="39">
        <v>30812054</v>
      </c>
      <c r="D10" s="39">
        <v>30287016</v>
      </c>
      <c r="E10" s="39">
        <f t="shared" si="0"/>
        <v>525038</v>
      </c>
      <c r="F10" s="9"/>
    </row>
    <row r="11" spans="1:6" ht="12" customHeight="1">
      <c r="A11" s="74"/>
      <c r="B11" s="66" t="s">
        <v>8</v>
      </c>
      <c r="C11" s="44">
        <v>13260</v>
      </c>
      <c r="D11" s="44">
        <v>0</v>
      </c>
      <c r="E11" s="44">
        <f t="shared" si="0"/>
        <v>13260</v>
      </c>
      <c r="F11" s="10"/>
    </row>
    <row r="12" spans="1:6" ht="12" customHeight="1">
      <c r="A12" s="26" t="s">
        <v>9</v>
      </c>
      <c r="B12" s="5"/>
      <c r="C12" s="38"/>
      <c r="D12" s="38"/>
      <c r="E12" s="38"/>
      <c r="F12" s="6"/>
    </row>
    <row r="13" spans="1:6" ht="12" customHeight="1">
      <c r="A13" s="74"/>
      <c r="B13" s="67" t="s">
        <v>9</v>
      </c>
      <c r="C13" s="44"/>
      <c r="D13" s="44"/>
      <c r="E13" s="44"/>
      <c r="F13" s="63"/>
    </row>
    <row r="14" spans="1:6" ht="12" customHeight="1">
      <c r="A14" s="74"/>
      <c r="B14" s="35" t="s">
        <v>87</v>
      </c>
      <c r="C14" s="39"/>
      <c r="D14" s="39"/>
      <c r="E14" s="39"/>
      <c r="F14" s="9"/>
    </row>
    <row r="15" spans="1:6" ht="12" customHeight="1">
      <c r="A15" s="74"/>
      <c r="B15" s="67" t="s">
        <v>88</v>
      </c>
      <c r="C15" s="44"/>
      <c r="D15" s="44"/>
      <c r="E15" s="44"/>
      <c r="F15" s="63"/>
    </row>
    <row r="16" spans="1:6" ht="12" customHeight="1">
      <c r="A16" s="26" t="s">
        <v>51</v>
      </c>
      <c r="B16" s="5"/>
      <c r="C16" s="38"/>
      <c r="D16" s="38"/>
      <c r="E16" s="43"/>
      <c r="F16" s="6"/>
    </row>
    <row r="17" spans="1:6" ht="12" customHeight="1">
      <c r="A17" s="7"/>
      <c r="B17" s="35" t="s">
        <v>49</v>
      </c>
      <c r="C17" s="39"/>
      <c r="D17" s="39"/>
      <c r="E17" s="39"/>
      <c r="F17" s="9"/>
    </row>
    <row r="18" spans="1:6" ht="12" customHeight="1">
      <c r="A18" s="11"/>
      <c r="B18" s="34" t="s">
        <v>50</v>
      </c>
      <c r="C18" s="40"/>
      <c r="D18" s="40"/>
      <c r="E18" s="44"/>
      <c r="F18" s="12"/>
    </row>
    <row r="19" spans="1:6" ht="12" customHeight="1">
      <c r="A19" s="99" t="s">
        <v>10</v>
      </c>
      <c r="B19" s="100"/>
      <c r="C19" s="42"/>
      <c r="D19" s="42"/>
      <c r="E19" s="43"/>
      <c r="F19" s="6"/>
    </row>
    <row r="20" spans="1:6" ht="12" customHeight="1">
      <c r="A20" s="26" t="s">
        <v>11</v>
      </c>
      <c r="B20" s="65"/>
      <c r="C20" s="42">
        <v>730851</v>
      </c>
      <c r="D20" s="42">
        <v>5105405</v>
      </c>
      <c r="E20" s="43">
        <f t="shared" si="0"/>
        <v>-4374554</v>
      </c>
      <c r="F20" s="6"/>
    </row>
    <row r="21" spans="1:6" ht="12" customHeight="1">
      <c r="A21" s="75" t="s">
        <v>56</v>
      </c>
      <c r="B21" s="64"/>
      <c r="C21" s="42">
        <v>9455310</v>
      </c>
      <c r="D21" s="42">
        <v>14308166</v>
      </c>
      <c r="E21" s="43">
        <f t="shared" si="0"/>
        <v>-4852856</v>
      </c>
      <c r="F21" s="6"/>
    </row>
    <row r="22" spans="1:6" ht="12" customHeight="1">
      <c r="A22" s="47"/>
      <c r="B22" s="68" t="s">
        <v>57</v>
      </c>
      <c r="C22" s="42">
        <v>2819477</v>
      </c>
      <c r="D22" s="42">
        <v>6904000</v>
      </c>
      <c r="E22" s="43">
        <f t="shared" si="0"/>
        <v>-4084523</v>
      </c>
      <c r="F22" s="6"/>
    </row>
    <row r="23" spans="1:6" ht="12" customHeight="1">
      <c r="A23" s="47"/>
      <c r="B23" s="68" t="s">
        <v>58</v>
      </c>
      <c r="C23" s="42">
        <v>6635833</v>
      </c>
      <c r="D23" s="42">
        <v>7404166</v>
      </c>
      <c r="E23" s="43">
        <f t="shared" si="0"/>
        <v>-768333</v>
      </c>
      <c r="F23" s="6"/>
    </row>
    <row r="24" spans="1:6" ht="12" customHeight="1">
      <c r="A24" s="102" t="s">
        <v>59</v>
      </c>
      <c r="B24" s="103"/>
      <c r="C24" s="42">
        <v>6726625</v>
      </c>
      <c r="D24" s="42">
        <v>6726625</v>
      </c>
      <c r="E24" s="43">
        <f t="shared" si="0"/>
        <v>0</v>
      </c>
      <c r="F24" s="6"/>
    </row>
    <row r="25" spans="1:6" ht="15" customHeight="1">
      <c r="A25" s="84" t="s">
        <v>89</v>
      </c>
      <c r="B25" s="85"/>
      <c r="C25" s="42">
        <v>213669824</v>
      </c>
      <c r="D25" s="42">
        <v>219662794</v>
      </c>
      <c r="E25" s="42">
        <f t="shared" si="0"/>
        <v>-5992970</v>
      </c>
      <c r="F25" s="14"/>
    </row>
    <row r="26" ht="12.75" customHeight="1">
      <c r="A26" s="1" t="s">
        <v>14</v>
      </c>
    </row>
    <row r="27" spans="1:6" ht="15" customHeight="1">
      <c r="A27" s="97" t="s">
        <v>92</v>
      </c>
      <c r="B27" s="98"/>
      <c r="C27" s="61" t="s">
        <v>84</v>
      </c>
      <c r="D27" s="62" t="s">
        <v>85</v>
      </c>
      <c r="E27" s="61" t="s">
        <v>86</v>
      </c>
      <c r="F27" s="3" t="s">
        <v>4</v>
      </c>
    </row>
    <row r="28" spans="1:6" ht="12" customHeight="1">
      <c r="A28" s="26" t="s">
        <v>15</v>
      </c>
      <c r="B28" s="5"/>
      <c r="C28" s="43">
        <v>128644463</v>
      </c>
      <c r="D28" s="43">
        <v>137992822</v>
      </c>
      <c r="E28" s="43">
        <f aca="true" t="shared" si="1" ref="E28:E71">C28-D28</f>
        <v>-9348359</v>
      </c>
      <c r="F28" s="6"/>
    </row>
    <row r="29" spans="1:6" ht="12" customHeight="1">
      <c r="A29" s="7"/>
      <c r="B29" s="35" t="s">
        <v>16</v>
      </c>
      <c r="C29" s="39">
        <v>47374400</v>
      </c>
      <c r="D29" s="39">
        <v>42093375</v>
      </c>
      <c r="E29" s="39">
        <f t="shared" si="1"/>
        <v>5281025</v>
      </c>
      <c r="F29" s="9"/>
    </row>
    <row r="30" spans="1:6" ht="12" customHeight="1">
      <c r="A30" s="7"/>
      <c r="B30" s="35" t="s">
        <v>17</v>
      </c>
      <c r="C30" s="39">
        <v>29663371</v>
      </c>
      <c r="D30" s="39">
        <v>26931289</v>
      </c>
      <c r="E30" s="39">
        <f t="shared" si="1"/>
        <v>2732082</v>
      </c>
      <c r="F30" s="9"/>
    </row>
    <row r="31" spans="1:6" ht="12" customHeight="1">
      <c r="A31" s="7"/>
      <c r="B31" s="35" t="s">
        <v>18</v>
      </c>
      <c r="C31" s="39">
        <v>33526396</v>
      </c>
      <c r="D31" s="39">
        <v>43623689</v>
      </c>
      <c r="E31" s="39">
        <f t="shared" si="1"/>
        <v>-10097293</v>
      </c>
      <c r="F31" s="9"/>
    </row>
    <row r="32" spans="1:6" ht="12" customHeight="1">
      <c r="A32" s="7"/>
      <c r="B32" s="35" t="s">
        <v>19</v>
      </c>
      <c r="C32" s="39">
        <v>56475</v>
      </c>
      <c r="D32" s="39">
        <v>7832350</v>
      </c>
      <c r="E32" s="39">
        <f t="shared" si="1"/>
        <v>-7775875</v>
      </c>
      <c r="F32" s="9"/>
    </row>
    <row r="33" spans="1:6" ht="12" customHeight="1">
      <c r="A33" s="7"/>
      <c r="B33" s="35" t="s">
        <v>20</v>
      </c>
      <c r="C33" s="39">
        <v>2413800</v>
      </c>
      <c r="D33" s="39">
        <v>2235000</v>
      </c>
      <c r="E33" s="39">
        <f t="shared" si="1"/>
        <v>178800</v>
      </c>
      <c r="F33" s="9"/>
    </row>
    <row r="34" spans="1:6" ht="12" customHeight="1">
      <c r="A34" s="11"/>
      <c r="B34" s="34" t="s">
        <v>21</v>
      </c>
      <c r="C34" s="44">
        <v>15610021</v>
      </c>
      <c r="D34" s="44">
        <v>15277119</v>
      </c>
      <c r="E34" s="44">
        <f t="shared" si="1"/>
        <v>332902</v>
      </c>
      <c r="F34" s="12"/>
    </row>
    <row r="35" spans="1:6" ht="12" customHeight="1">
      <c r="A35" s="74" t="s">
        <v>22</v>
      </c>
      <c r="B35" s="15"/>
      <c r="C35" s="38">
        <v>18041363</v>
      </c>
      <c r="D35" s="38">
        <v>16856010</v>
      </c>
      <c r="E35" s="43">
        <f t="shared" si="1"/>
        <v>1185353</v>
      </c>
      <c r="F35" s="16"/>
    </row>
    <row r="36" spans="1:6" ht="12" customHeight="1">
      <c r="A36" s="7"/>
      <c r="B36" s="35" t="s">
        <v>23</v>
      </c>
      <c r="C36" s="41">
        <v>1508515</v>
      </c>
      <c r="D36" s="41">
        <v>1518170</v>
      </c>
      <c r="E36" s="39">
        <f t="shared" si="1"/>
        <v>-9655</v>
      </c>
      <c r="F36" s="9"/>
    </row>
    <row r="37" spans="1:6" ht="12" customHeight="1">
      <c r="A37" s="7"/>
      <c r="B37" s="35" t="s">
        <v>24</v>
      </c>
      <c r="C37" s="41">
        <v>350422</v>
      </c>
      <c r="D37" s="41">
        <v>322895</v>
      </c>
      <c r="E37" s="39">
        <f t="shared" si="1"/>
        <v>27527</v>
      </c>
      <c r="F37" s="9"/>
    </row>
    <row r="38" spans="1:6" ht="12" customHeight="1">
      <c r="A38" s="7"/>
      <c r="B38" s="35" t="s">
        <v>25</v>
      </c>
      <c r="C38" s="41">
        <v>131800</v>
      </c>
      <c r="D38" s="41">
        <v>43500</v>
      </c>
      <c r="E38" s="39">
        <f t="shared" si="1"/>
        <v>88300</v>
      </c>
      <c r="F38" s="9"/>
    </row>
    <row r="39" spans="1:6" ht="12" customHeight="1">
      <c r="A39" s="7"/>
      <c r="B39" s="35" t="s">
        <v>26</v>
      </c>
      <c r="C39" s="41">
        <v>315179</v>
      </c>
      <c r="D39" s="41">
        <v>196939</v>
      </c>
      <c r="E39" s="39">
        <f t="shared" si="1"/>
        <v>118240</v>
      </c>
      <c r="F39" s="9"/>
    </row>
    <row r="40" spans="1:6" ht="12" customHeight="1">
      <c r="A40" s="7"/>
      <c r="B40" s="35" t="s">
        <v>27</v>
      </c>
      <c r="C40" s="41">
        <v>327050</v>
      </c>
      <c r="D40" s="41">
        <v>282635</v>
      </c>
      <c r="E40" s="39">
        <f t="shared" si="1"/>
        <v>44415</v>
      </c>
      <c r="F40" s="9"/>
    </row>
    <row r="41" spans="1:6" ht="12" customHeight="1">
      <c r="A41" s="7"/>
      <c r="B41" s="35" t="s">
        <v>28</v>
      </c>
      <c r="C41" s="41">
        <v>357159</v>
      </c>
      <c r="D41" s="41">
        <v>284401</v>
      </c>
      <c r="E41" s="39">
        <f t="shared" si="1"/>
        <v>72758</v>
      </c>
      <c r="F41" s="9"/>
    </row>
    <row r="42" spans="1:6" ht="12" customHeight="1">
      <c r="A42" s="7"/>
      <c r="B42" s="69" t="s">
        <v>29</v>
      </c>
      <c r="C42" s="41">
        <v>538246</v>
      </c>
      <c r="D42" s="41">
        <v>498973</v>
      </c>
      <c r="E42" s="39">
        <f t="shared" si="1"/>
        <v>39273</v>
      </c>
      <c r="F42" s="9"/>
    </row>
    <row r="43" spans="1:6" ht="12" customHeight="1">
      <c r="A43" s="7"/>
      <c r="B43" s="35" t="s">
        <v>30</v>
      </c>
      <c r="C43" s="41">
        <v>0</v>
      </c>
      <c r="D43" s="41">
        <v>0</v>
      </c>
      <c r="E43" s="39">
        <f t="shared" si="1"/>
        <v>0</v>
      </c>
      <c r="F43" s="9"/>
    </row>
    <row r="44" spans="1:6" ht="12" customHeight="1">
      <c r="A44" s="7"/>
      <c r="B44" s="35" t="s">
        <v>31</v>
      </c>
      <c r="C44" s="41">
        <v>1865371</v>
      </c>
      <c r="D44" s="41">
        <v>1567879</v>
      </c>
      <c r="E44" s="39">
        <f t="shared" si="1"/>
        <v>297492</v>
      </c>
      <c r="F44" s="9"/>
    </row>
    <row r="45" spans="1:6" ht="12" customHeight="1">
      <c r="A45" s="7"/>
      <c r="B45" s="35" t="s">
        <v>32</v>
      </c>
      <c r="C45" s="41">
        <v>902532</v>
      </c>
      <c r="D45" s="41">
        <v>802882</v>
      </c>
      <c r="E45" s="39">
        <f t="shared" si="1"/>
        <v>99650</v>
      </c>
      <c r="F45" s="9"/>
    </row>
    <row r="46" spans="1:6" ht="12" customHeight="1">
      <c r="A46" s="7"/>
      <c r="B46" s="35" t="s">
        <v>33</v>
      </c>
      <c r="C46" s="41">
        <v>0</v>
      </c>
      <c r="D46" s="41">
        <v>0</v>
      </c>
      <c r="E46" s="39">
        <f t="shared" si="1"/>
        <v>0</v>
      </c>
      <c r="F46" s="9"/>
    </row>
    <row r="47" spans="1:6" ht="12" customHeight="1">
      <c r="A47" s="7"/>
      <c r="B47" s="35" t="s">
        <v>34</v>
      </c>
      <c r="C47" s="41">
        <v>353567</v>
      </c>
      <c r="D47" s="41">
        <v>388838</v>
      </c>
      <c r="E47" s="39">
        <f t="shared" si="1"/>
        <v>-35271</v>
      </c>
      <c r="F47" s="9"/>
    </row>
    <row r="48" spans="1:6" ht="12" customHeight="1">
      <c r="A48" s="7"/>
      <c r="B48" s="35" t="s">
        <v>35</v>
      </c>
      <c r="C48" s="41">
        <v>9205744</v>
      </c>
      <c r="D48" s="41">
        <v>8319036</v>
      </c>
      <c r="E48" s="39">
        <f t="shared" si="1"/>
        <v>886708</v>
      </c>
      <c r="F48" s="9"/>
    </row>
    <row r="49" spans="1:6" ht="12" customHeight="1">
      <c r="A49" s="7"/>
      <c r="B49" s="35" t="s">
        <v>36</v>
      </c>
      <c r="C49" s="41">
        <v>273953</v>
      </c>
      <c r="D49" s="41">
        <v>240986</v>
      </c>
      <c r="E49" s="39">
        <f t="shared" si="1"/>
        <v>32967</v>
      </c>
      <c r="F49" s="9"/>
    </row>
    <row r="50" spans="1:6" ht="12" customHeight="1">
      <c r="A50" s="7"/>
      <c r="B50" s="35" t="s">
        <v>37</v>
      </c>
      <c r="C50" s="41">
        <v>237028</v>
      </c>
      <c r="D50" s="41">
        <v>370548</v>
      </c>
      <c r="E50" s="39">
        <f t="shared" si="1"/>
        <v>-133520</v>
      </c>
      <c r="F50" s="9"/>
    </row>
    <row r="51" spans="1:6" ht="12" customHeight="1">
      <c r="A51" s="7"/>
      <c r="B51" s="35" t="s">
        <v>38</v>
      </c>
      <c r="C51" s="41">
        <v>1215515</v>
      </c>
      <c r="D51" s="41">
        <v>1557533</v>
      </c>
      <c r="E51" s="39">
        <f t="shared" si="1"/>
        <v>-342018</v>
      </c>
      <c r="F51" s="9"/>
    </row>
    <row r="52" spans="1:6" ht="12" customHeight="1">
      <c r="A52" s="7"/>
      <c r="B52" s="35" t="s">
        <v>39</v>
      </c>
      <c r="C52" s="41">
        <v>4500</v>
      </c>
      <c r="D52" s="41">
        <v>6600</v>
      </c>
      <c r="E52" s="39">
        <f t="shared" si="1"/>
        <v>-2100</v>
      </c>
      <c r="F52" s="9"/>
    </row>
    <row r="53" spans="1:6" ht="12" customHeight="1">
      <c r="A53" s="7"/>
      <c r="B53" s="35" t="s">
        <v>40</v>
      </c>
      <c r="C53" s="41">
        <v>145782</v>
      </c>
      <c r="D53" s="41">
        <v>152195</v>
      </c>
      <c r="E53" s="39">
        <f t="shared" si="1"/>
        <v>-6413</v>
      </c>
      <c r="F53" s="9"/>
    </row>
    <row r="54" spans="1:6" ht="12" customHeight="1">
      <c r="A54" s="7"/>
      <c r="B54" s="35" t="s">
        <v>41</v>
      </c>
      <c r="C54" s="41">
        <v>309000</v>
      </c>
      <c r="D54" s="41">
        <v>302000</v>
      </c>
      <c r="E54" s="39">
        <f t="shared" si="1"/>
        <v>7000</v>
      </c>
      <c r="F54" s="9"/>
    </row>
    <row r="55" spans="1:6" ht="12" customHeight="1">
      <c r="A55" s="11"/>
      <c r="B55" s="34" t="s">
        <v>42</v>
      </c>
      <c r="C55" s="44">
        <v>0</v>
      </c>
      <c r="D55" s="44">
        <v>0</v>
      </c>
      <c r="E55" s="44">
        <f t="shared" si="1"/>
        <v>0</v>
      </c>
      <c r="F55" s="12"/>
    </row>
    <row r="56" spans="1:6" ht="12" customHeight="1">
      <c r="A56" s="74" t="s">
        <v>43</v>
      </c>
      <c r="B56" s="15"/>
      <c r="C56" s="38">
        <v>30525246</v>
      </c>
      <c r="D56" s="38">
        <v>28760311</v>
      </c>
      <c r="E56" s="43">
        <f t="shared" si="1"/>
        <v>1764935</v>
      </c>
      <c r="F56" s="16"/>
    </row>
    <row r="57" spans="1:6" ht="12" customHeight="1">
      <c r="A57" s="7"/>
      <c r="B57" s="35" t="s">
        <v>44</v>
      </c>
      <c r="C57" s="41">
        <v>14465926</v>
      </c>
      <c r="D57" s="41">
        <v>13593801</v>
      </c>
      <c r="E57" s="39">
        <f t="shared" si="1"/>
        <v>872125</v>
      </c>
      <c r="F57" s="9"/>
    </row>
    <row r="58" spans="1:6" ht="12" customHeight="1">
      <c r="A58" s="7"/>
      <c r="B58" s="35" t="s">
        <v>45</v>
      </c>
      <c r="C58" s="41">
        <v>773771</v>
      </c>
      <c r="D58" s="41">
        <v>598003</v>
      </c>
      <c r="E58" s="39">
        <f t="shared" si="1"/>
        <v>175768</v>
      </c>
      <c r="F58" s="9"/>
    </row>
    <row r="59" spans="1:6" ht="12" customHeight="1">
      <c r="A59" s="7"/>
      <c r="B59" s="35" t="s">
        <v>46</v>
      </c>
      <c r="C59" s="41">
        <v>353135</v>
      </c>
      <c r="D59" s="41">
        <v>361207</v>
      </c>
      <c r="E59" s="39">
        <f t="shared" si="1"/>
        <v>-8072</v>
      </c>
      <c r="F59" s="9"/>
    </row>
    <row r="60" spans="1:6" ht="12" customHeight="1">
      <c r="A60" s="7"/>
      <c r="B60" s="35" t="s">
        <v>29</v>
      </c>
      <c r="C60" s="41">
        <v>7511801</v>
      </c>
      <c r="D60" s="41">
        <v>7748336</v>
      </c>
      <c r="E60" s="39">
        <f t="shared" si="1"/>
        <v>-236535</v>
      </c>
      <c r="F60" s="9"/>
    </row>
    <row r="61" spans="1:6" ht="12" customHeight="1">
      <c r="A61" s="7"/>
      <c r="B61" s="35" t="s">
        <v>30</v>
      </c>
      <c r="C61" s="41">
        <v>266151</v>
      </c>
      <c r="D61" s="41">
        <v>401798</v>
      </c>
      <c r="E61" s="39">
        <f t="shared" si="1"/>
        <v>-135647</v>
      </c>
      <c r="F61" s="9"/>
    </row>
    <row r="62" spans="1:6" ht="12" customHeight="1">
      <c r="A62" s="7"/>
      <c r="B62" s="35" t="s">
        <v>26</v>
      </c>
      <c r="C62" s="41">
        <v>3339523</v>
      </c>
      <c r="D62" s="41">
        <v>3284914</v>
      </c>
      <c r="E62" s="39">
        <f t="shared" si="1"/>
        <v>54609</v>
      </c>
      <c r="F62" s="9"/>
    </row>
    <row r="63" spans="1:6" ht="12" customHeight="1">
      <c r="A63" s="7"/>
      <c r="B63" s="35" t="s">
        <v>27</v>
      </c>
      <c r="C63" s="41">
        <v>1711736</v>
      </c>
      <c r="D63" s="41">
        <v>585775</v>
      </c>
      <c r="E63" s="39">
        <f t="shared" si="1"/>
        <v>1125961</v>
      </c>
      <c r="F63" s="9"/>
    </row>
    <row r="64" spans="1:6" ht="12" customHeight="1">
      <c r="A64" s="7"/>
      <c r="B64" s="35" t="s">
        <v>38</v>
      </c>
      <c r="C64" s="41">
        <v>2078203</v>
      </c>
      <c r="D64" s="41">
        <v>2166477</v>
      </c>
      <c r="E64" s="39">
        <f t="shared" si="1"/>
        <v>-88274</v>
      </c>
      <c r="F64" s="9"/>
    </row>
    <row r="65" spans="1:6" ht="12" customHeight="1">
      <c r="A65" s="7"/>
      <c r="B65" s="35" t="s">
        <v>42</v>
      </c>
      <c r="C65" s="44">
        <v>25000</v>
      </c>
      <c r="D65" s="44">
        <v>20000</v>
      </c>
      <c r="E65" s="44">
        <f t="shared" si="1"/>
        <v>5000</v>
      </c>
      <c r="F65" s="10"/>
    </row>
    <row r="66" spans="1:6" ht="12" customHeight="1">
      <c r="A66" s="26" t="s">
        <v>61</v>
      </c>
      <c r="B66" s="5"/>
      <c r="C66" s="42">
        <v>28857849</v>
      </c>
      <c r="D66" s="42">
        <v>28591138</v>
      </c>
      <c r="E66" s="43">
        <f t="shared" si="1"/>
        <v>266711</v>
      </c>
      <c r="F66" s="6"/>
    </row>
    <row r="67" spans="1:6" ht="12" customHeight="1">
      <c r="A67" s="26" t="s">
        <v>62</v>
      </c>
      <c r="B67" s="80"/>
      <c r="C67" s="43">
        <v>16739782</v>
      </c>
      <c r="D67" s="43">
        <v>8363283</v>
      </c>
      <c r="E67" s="43">
        <f t="shared" si="1"/>
        <v>8376499</v>
      </c>
      <c r="F67" s="81"/>
    </row>
    <row r="68" spans="1:6" ht="12" customHeight="1">
      <c r="A68" s="7"/>
      <c r="B68" s="35" t="s">
        <v>63</v>
      </c>
      <c r="C68" s="39">
        <v>9162700</v>
      </c>
      <c r="D68" s="39">
        <v>1727450</v>
      </c>
      <c r="E68" s="39">
        <f t="shared" si="1"/>
        <v>7435250</v>
      </c>
      <c r="F68" s="30"/>
    </row>
    <row r="69" spans="1:6" ht="12" customHeight="1">
      <c r="A69" s="7"/>
      <c r="B69" s="69" t="s">
        <v>64</v>
      </c>
      <c r="C69" s="82">
        <v>7577082</v>
      </c>
      <c r="D69" s="82">
        <v>6635833</v>
      </c>
      <c r="E69" s="44">
        <f t="shared" si="1"/>
        <v>941249</v>
      </c>
      <c r="F69" s="36"/>
    </row>
    <row r="70" spans="1:6" ht="15" customHeight="1">
      <c r="A70" s="84" t="s">
        <v>90</v>
      </c>
      <c r="B70" s="85"/>
      <c r="C70" s="42">
        <v>222808703</v>
      </c>
      <c r="D70" s="42">
        <v>220563564</v>
      </c>
      <c r="E70" s="43">
        <f t="shared" si="1"/>
        <v>2245139</v>
      </c>
      <c r="F70" s="18"/>
    </row>
    <row r="71" spans="1:6" ht="15" customHeight="1">
      <c r="A71" s="87" t="s">
        <v>91</v>
      </c>
      <c r="B71" s="88"/>
      <c r="C71" s="42">
        <v>-9138879</v>
      </c>
      <c r="D71" s="42">
        <v>-900770</v>
      </c>
      <c r="E71" s="42">
        <f t="shared" si="1"/>
        <v>-8238109</v>
      </c>
      <c r="F71" s="19"/>
    </row>
    <row r="75" ht="15" customHeight="1">
      <c r="A75" s="1" t="s">
        <v>0</v>
      </c>
    </row>
    <row r="76" spans="1:4" ht="18.75" customHeight="1" thickBot="1">
      <c r="A76" s="86" t="str">
        <f>A2</f>
        <v>介護老人福祉施設睦園</v>
      </c>
      <c r="B76" s="86"/>
      <c r="C76" s="20"/>
      <c r="D76" s="21"/>
    </row>
    <row r="77" spans="1:4" ht="18.75" customHeight="1" thickTop="1">
      <c r="A77" s="46" t="s">
        <v>60</v>
      </c>
      <c r="B77" s="20"/>
      <c r="C77" s="20"/>
      <c r="D77" s="21"/>
    </row>
    <row r="78" spans="1:6" ht="15" customHeight="1">
      <c r="A78" s="1" t="s">
        <v>65</v>
      </c>
      <c r="F78" s="2" t="s">
        <v>48</v>
      </c>
    </row>
    <row r="79" spans="1:6" ht="18.75" customHeight="1">
      <c r="A79" s="97" t="s">
        <v>92</v>
      </c>
      <c r="B79" s="98"/>
      <c r="C79" s="61" t="s">
        <v>84</v>
      </c>
      <c r="D79" s="62" t="s">
        <v>85</v>
      </c>
      <c r="E79" s="61" t="s">
        <v>86</v>
      </c>
      <c r="F79" s="3" t="s">
        <v>4</v>
      </c>
    </row>
    <row r="80" spans="1:6" ht="12" customHeight="1">
      <c r="A80" s="26" t="s">
        <v>12</v>
      </c>
      <c r="B80" s="27"/>
      <c r="C80" s="43">
        <v>238000</v>
      </c>
      <c r="D80" s="43">
        <v>260666</v>
      </c>
      <c r="E80" s="43">
        <f aca="true" t="shared" si="2" ref="E80:E100">C80-D80</f>
        <v>-22666</v>
      </c>
      <c r="F80" s="17"/>
    </row>
    <row r="81" spans="1:6" ht="12" customHeight="1">
      <c r="A81" s="76"/>
      <c r="B81" s="35" t="s">
        <v>12</v>
      </c>
      <c r="C81" s="39">
        <v>238000</v>
      </c>
      <c r="D81" s="39">
        <v>260666</v>
      </c>
      <c r="E81" s="39">
        <f t="shared" si="2"/>
        <v>-22666</v>
      </c>
      <c r="F81" s="30"/>
    </row>
    <row r="82" spans="1:6" ht="12" customHeight="1">
      <c r="A82" s="26" t="s">
        <v>13</v>
      </c>
      <c r="B82" s="27"/>
      <c r="C82" s="43">
        <v>8885</v>
      </c>
      <c r="D82" s="43">
        <v>9813</v>
      </c>
      <c r="E82" s="43">
        <f t="shared" si="2"/>
        <v>-928</v>
      </c>
      <c r="F82" s="17"/>
    </row>
    <row r="83" spans="1:6" ht="12" customHeight="1">
      <c r="A83" s="77"/>
      <c r="B83" s="35" t="s">
        <v>13</v>
      </c>
      <c r="C83" s="39">
        <v>8885</v>
      </c>
      <c r="D83" s="39">
        <v>9813</v>
      </c>
      <c r="E83" s="39">
        <f t="shared" si="2"/>
        <v>-928</v>
      </c>
      <c r="F83" s="30"/>
    </row>
    <row r="84" spans="1:6" ht="12" customHeight="1">
      <c r="A84" s="26" t="s">
        <v>67</v>
      </c>
      <c r="B84" s="27"/>
      <c r="C84" s="43">
        <v>0</v>
      </c>
      <c r="D84" s="43">
        <v>0</v>
      </c>
      <c r="E84" s="43">
        <f t="shared" si="2"/>
        <v>0</v>
      </c>
      <c r="F84" s="17"/>
    </row>
    <row r="85" spans="1:6" ht="12" customHeight="1">
      <c r="A85" s="48"/>
      <c r="B85" s="35" t="s">
        <v>67</v>
      </c>
      <c r="C85" s="39">
        <v>0</v>
      </c>
      <c r="D85" s="39">
        <v>0</v>
      </c>
      <c r="E85" s="39">
        <f t="shared" si="2"/>
        <v>0</v>
      </c>
      <c r="F85" s="30"/>
    </row>
    <row r="86" spans="1:6" ht="15" customHeight="1">
      <c r="A86" s="84" t="s">
        <v>68</v>
      </c>
      <c r="B86" s="92"/>
      <c r="C86" s="38">
        <v>246885</v>
      </c>
      <c r="D86" s="38">
        <v>270479</v>
      </c>
      <c r="E86" s="43">
        <f t="shared" si="2"/>
        <v>-23594</v>
      </c>
      <c r="F86" s="18"/>
    </row>
    <row r="87" spans="1:6" ht="15" customHeight="1">
      <c r="A87" s="1" t="s">
        <v>66</v>
      </c>
      <c r="B87" s="45"/>
      <c r="C87" s="53"/>
      <c r="D87" s="53"/>
      <c r="E87" s="53"/>
      <c r="F87" s="37"/>
    </row>
    <row r="88" spans="1:6" ht="12" customHeight="1">
      <c r="A88" s="26" t="s">
        <v>47</v>
      </c>
      <c r="B88" s="22"/>
      <c r="C88" s="43">
        <v>357000</v>
      </c>
      <c r="D88" s="43">
        <v>391000</v>
      </c>
      <c r="E88" s="43">
        <f t="shared" si="2"/>
        <v>-34000</v>
      </c>
      <c r="F88" s="17"/>
    </row>
    <row r="89" spans="1:6" ht="12" customHeight="1">
      <c r="A89" s="7"/>
      <c r="B89" s="70" t="s">
        <v>47</v>
      </c>
      <c r="C89" s="40">
        <v>357000</v>
      </c>
      <c r="D89" s="40">
        <v>391000</v>
      </c>
      <c r="E89" s="40">
        <f t="shared" si="2"/>
        <v>-34000</v>
      </c>
      <c r="F89" s="31"/>
    </row>
    <row r="90" spans="1:6" ht="12" customHeight="1">
      <c r="A90" s="26" t="s">
        <v>69</v>
      </c>
      <c r="B90" s="49"/>
      <c r="C90" s="41">
        <v>0</v>
      </c>
      <c r="D90" s="41">
        <v>0</v>
      </c>
      <c r="E90" s="41">
        <f t="shared" si="2"/>
        <v>0</v>
      </c>
      <c r="F90" s="36"/>
    </row>
    <row r="91" spans="1:6" ht="12" customHeight="1">
      <c r="A91" s="11"/>
      <c r="B91" s="70" t="s">
        <v>69</v>
      </c>
      <c r="C91" s="40">
        <v>0</v>
      </c>
      <c r="D91" s="40">
        <v>0</v>
      </c>
      <c r="E91" s="40">
        <f t="shared" si="2"/>
        <v>0</v>
      </c>
      <c r="F91" s="31"/>
    </row>
    <row r="92" spans="1:6" ht="12" customHeight="1">
      <c r="A92" s="74" t="s">
        <v>70</v>
      </c>
      <c r="B92" s="49"/>
      <c r="C92" s="41">
        <v>196150</v>
      </c>
      <c r="D92" s="41">
        <v>126450</v>
      </c>
      <c r="E92" s="41">
        <f t="shared" si="2"/>
        <v>69700</v>
      </c>
      <c r="F92" s="36"/>
    </row>
    <row r="93" spans="1:6" ht="12" customHeight="1">
      <c r="A93" s="7"/>
      <c r="B93" s="71" t="s">
        <v>70</v>
      </c>
      <c r="C93" s="39">
        <v>196150</v>
      </c>
      <c r="D93" s="39">
        <v>126450</v>
      </c>
      <c r="E93" s="39">
        <f t="shared" si="2"/>
        <v>69700</v>
      </c>
      <c r="F93" s="30"/>
    </row>
    <row r="94" spans="1:6" ht="12" customHeight="1">
      <c r="A94" s="7"/>
      <c r="B94" s="50"/>
      <c r="C94" s="39">
        <v>0</v>
      </c>
      <c r="D94" s="39">
        <v>0</v>
      </c>
      <c r="E94" s="39">
        <f t="shared" si="2"/>
        <v>0</v>
      </c>
      <c r="F94" s="30"/>
    </row>
    <row r="95" spans="1:6" ht="12" customHeight="1">
      <c r="A95" s="7"/>
      <c r="B95" s="50"/>
      <c r="C95" s="39">
        <v>0</v>
      </c>
      <c r="D95" s="39">
        <v>0</v>
      </c>
      <c r="E95" s="39">
        <f t="shared" si="2"/>
        <v>0</v>
      </c>
      <c r="F95" s="30"/>
    </row>
    <row r="96" spans="1:6" ht="12" customHeight="1">
      <c r="A96" s="7"/>
      <c r="B96" s="50"/>
      <c r="C96" s="39">
        <v>0</v>
      </c>
      <c r="D96" s="39">
        <v>0</v>
      </c>
      <c r="E96" s="39">
        <f t="shared" si="2"/>
        <v>0</v>
      </c>
      <c r="F96" s="30"/>
    </row>
    <row r="97" spans="1:6" ht="12" customHeight="1">
      <c r="A97" s="7"/>
      <c r="B97" s="50"/>
      <c r="C97" s="41">
        <v>0</v>
      </c>
      <c r="D97" s="41">
        <v>0</v>
      </c>
      <c r="E97" s="44">
        <f t="shared" si="2"/>
        <v>0</v>
      </c>
      <c r="F97" s="31"/>
    </row>
    <row r="98" spans="1:6" ht="15" customHeight="1">
      <c r="A98" s="84" t="s">
        <v>71</v>
      </c>
      <c r="B98" s="92"/>
      <c r="C98" s="38">
        <v>553150</v>
      </c>
      <c r="D98" s="38">
        <v>517450</v>
      </c>
      <c r="E98" s="43">
        <f t="shared" si="2"/>
        <v>35700</v>
      </c>
      <c r="F98" s="18"/>
    </row>
    <row r="99" spans="1:6" ht="15" customHeight="1">
      <c r="A99" s="84" t="s">
        <v>72</v>
      </c>
      <c r="B99" s="85"/>
      <c r="C99" s="42">
        <v>-306265</v>
      </c>
      <c r="D99" s="42">
        <v>-246971</v>
      </c>
      <c r="E99" s="42">
        <f t="shared" si="2"/>
        <v>-59294</v>
      </c>
      <c r="F99" s="18"/>
    </row>
    <row r="100" spans="1:6" ht="15" customHeight="1">
      <c r="A100" s="101" t="s">
        <v>73</v>
      </c>
      <c r="B100" s="84"/>
      <c r="C100" s="42">
        <v>-9445144</v>
      </c>
      <c r="D100" s="42">
        <v>-1147741</v>
      </c>
      <c r="E100" s="42">
        <f t="shared" si="2"/>
        <v>-8297403</v>
      </c>
      <c r="F100" s="56"/>
    </row>
    <row r="101" spans="1:6" ht="15" customHeight="1">
      <c r="A101" s="46" t="s">
        <v>74</v>
      </c>
      <c r="B101" s="51"/>
      <c r="C101" s="52"/>
      <c r="D101" s="52"/>
      <c r="E101" s="52"/>
      <c r="F101" s="29"/>
    </row>
    <row r="102" ht="15" customHeight="1">
      <c r="A102" s="1" t="s">
        <v>65</v>
      </c>
    </row>
    <row r="103" spans="1:6" ht="18.75" customHeight="1">
      <c r="A103" s="97" t="s">
        <v>92</v>
      </c>
      <c r="B103" s="98"/>
      <c r="C103" s="61" t="s">
        <v>84</v>
      </c>
      <c r="D103" s="62" t="s">
        <v>85</v>
      </c>
      <c r="E103" s="61" t="s">
        <v>86</v>
      </c>
      <c r="F103" s="3" t="s">
        <v>4</v>
      </c>
    </row>
    <row r="104" spans="1:6" ht="12" customHeight="1">
      <c r="A104" s="4"/>
      <c r="B104" s="22"/>
      <c r="C104" s="43">
        <v>0</v>
      </c>
      <c r="D104" s="43">
        <v>0</v>
      </c>
      <c r="E104" s="43">
        <v>0</v>
      </c>
      <c r="F104" s="17"/>
    </row>
    <row r="105" spans="1:6" ht="12" customHeight="1">
      <c r="A105" s="54"/>
      <c r="B105" s="23"/>
      <c r="C105" s="39">
        <v>0</v>
      </c>
      <c r="D105" s="39">
        <v>0</v>
      </c>
      <c r="E105" s="39">
        <v>0</v>
      </c>
      <c r="F105" s="30"/>
    </row>
    <row r="106" spans="1:6" ht="12" customHeight="1">
      <c r="A106" s="54"/>
      <c r="B106" s="23"/>
      <c r="C106" s="39">
        <v>0</v>
      </c>
      <c r="D106" s="39">
        <v>0</v>
      </c>
      <c r="E106" s="39">
        <v>0</v>
      </c>
      <c r="F106" s="30"/>
    </row>
    <row r="107" spans="1:6" ht="12" customHeight="1">
      <c r="A107" s="7"/>
      <c r="B107" s="24"/>
      <c r="C107" s="44">
        <v>0</v>
      </c>
      <c r="D107" s="44">
        <v>0</v>
      </c>
      <c r="E107" s="44">
        <v>0</v>
      </c>
      <c r="F107" s="36"/>
    </row>
    <row r="108" spans="1:6" ht="12" customHeight="1">
      <c r="A108" s="54"/>
      <c r="B108" s="8"/>
      <c r="C108" s="39">
        <v>0</v>
      </c>
      <c r="D108" s="39">
        <v>0</v>
      </c>
      <c r="E108" s="39">
        <v>0</v>
      </c>
      <c r="F108" s="30"/>
    </row>
    <row r="109" spans="1:6" ht="12" customHeight="1">
      <c r="A109" s="54"/>
      <c r="B109" s="23"/>
      <c r="C109" s="39">
        <v>0</v>
      </c>
      <c r="D109" s="39">
        <v>0</v>
      </c>
      <c r="E109" s="39">
        <v>0</v>
      </c>
      <c r="F109" s="30"/>
    </row>
    <row r="110" spans="1:6" ht="12" customHeight="1">
      <c r="A110" s="55"/>
      <c r="B110" s="24"/>
      <c r="C110" s="44">
        <v>0</v>
      </c>
      <c r="D110" s="44">
        <v>0</v>
      </c>
      <c r="E110" s="41">
        <v>0</v>
      </c>
      <c r="F110" s="36"/>
    </row>
    <row r="111" spans="1:6" ht="12" customHeight="1">
      <c r="A111" s="7"/>
      <c r="B111" s="33"/>
      <c r="C111" s="40">
        <v>0</v>
      </c>
      <c r="D111" s="40">
        <v>0</v>
      </c>
      <c r="E111" s="44">
        <v>0</v>
      </c>
      <c r="F111" s="31"/>
    </row>
    <row r="112" spans="1:6" ht="15" customHeight="1">
      <c r="A112" s="93" t="s">
        <v>75</v>
      </c>
      <c r="B112" s="94"/>
      <c r="C112" s="43">
        <v>0</v>
      </c>
      <c r="D112" s="43">
        <v>0</v>
      </c>
      <c r="E112" s="43">
        <f aca="true" t="shared" si="3" ref="E112:E123">C112-D112</f>
        <v>0</v>
      </c>
      <c r="F112" s="18"/>
    </row>
    <row r="113" spans="1:6" ht="15" customHeight="1">
      <c r="A113" s="1" t="s">
        <v>66</v>
      </c>
      <c r="B113" s="13"/>
      <c r="C113" s="53"/>
      <c r="D113" s="53"/>
      <c r="E113" s="53"/>
      <c r="F113" s="37"/>
    </row>
    <row r="114" spans="1:6" ht="12" customHeight="1">
      <c r="A114" s="78" t="s">
        <v>76</v>
      </c>
      <c r="B114" s="25"/>
      <c r="C114" s="44">
        <v>1</v>
      </c>
      <c r="D114" s="44">
        <v>4672500</v>
      </c>
      <c r="E114" s="44">
        <f t="shared" si="3"/>
        <v>-4672499</v>
      </c>
      <c r="F114" s="36"/>
    </row>
    <row r="115" spans="1:9" ht="12" customHeight="1">
      <c r="A115" s="72"/>
      <c r="B115" s="73" t="s">
        <v>77</v>
      </c>
      <c r="C115" s="39">
        <v>1</v>
      </c>
      <c r="D115" s="39">
        <v>0</v>
      </c>
      <c r="E115" s="39">
        <f t="shared" si="3"/>
        <v>1</v>
      </c>
      <c r="F115" s="30"/>
      <c r="I115" s="59"/>
    </row>
    <row r="116" spans="1:6" ht="12" customHeight="1">
      <c r="A116" s="95" t="s">
        <v>76</v>
      </c>
      <c r="B116" s="96"/>
      <c r="C116" s="44">
        <v>0</v>
      </c>
      <c r="D116" s="44">
        <v>4672500</v>
      </c>
      <c r="E116" s="44">
        <f t="shared" si="3"/>
        <v>-4672500</v>
      </c>
      <c r="F116" s="32"/>
    </row>
    <row r="117" spans="1:6" ht="12" customHeight="1">
      <c r="A117" s="54"/>
      <c r="B117" s="23"/>
      <c r="C117" s="39">
        <v>0</v>
      </c>
      <c r="D117" s="39">
        <v>0</v>
      </c>
      <c r="E117" s="39">
        <f t="shared" si="3"/>
        <v>0</v>
      </c>
      <c r="F117" s="30"/>
    </row>
    <row r="118" spans="1:6" ht="12" customHeight="1">
      <c r="A118" s="58"/>
      <c r="B118" s="23"/>
      <c r="C118" s="39">
        <v>0</v>
      </c>
      <c r="D118" s="39">
        <v>0</v>
      </c>
      <c r="E118" s="39">
        <f t="shared" si="3"/>
        <v>0</v>
      </c>
      <c r="F118" s="30"/>
    </row>
    <row r="119" spans="1:6" ht="12" customHeight="1">
      <c r="A119" s="54"/>
      <c r="B119" s="23"/>
      <c r="C119" s="39">
        <v>0</v>
      </c>
      <c r="D119" s="39">
        <v>0</v>
      </c>
      <c r="E119" s="39">
        <f t="shared" si="3"/>
        <v>0</v>
      </c>
      <c r="F119" s="30"/>
    </row>
    <row r="120" spans="1:6" ht="12" customHeight="1">
      <c r="A120" s="11"/>
      <c r="B120" s="57"/>
      <c r="C120" s="44">
        <v>0</v>
      </c>
      <c r="D120" s="44">
        <v>0</v>
      </c>
      <c r="E120" s="44">
        <f t="shared" si="3"/>
        <v>0</v>
      </c>
      <c r="F120" s="19"/>
    </row>
    <row r="121" spans="1:6" ht="15" customHeight="1">
      <c r="A121" s="84" t="s">
        <v>78</v>
      </c>
      <c r="B121" s="85"/>
      <c r="C121" s="43">
        <v>1</v>
      </c>
      <c r="D121" s="43">
        <v>4672500</v>
      </c>
      <c r="E121" s="43">
        <f t="shared" si="3"/>
        <v>-4672499</v>
      </c>
      <c r="F121" s="18"/>
    </row>
    <row r="122" spans="1:6" ht="15" customHeight="1">
      <c r="A122" s="84" t="s">
        <v>79</v>
      </c>
      <c r="B122" s="85"/>
      <c r="C122" s="43">
        <v>-1</v>
      </c>
      <c r="D122" s="43">
        <v>-4672500</v>
      </c>
      <c r="E122" s="43">
        <f t="shared" si="3"/>
        <v>4672499</v>
      </c>
      <c r="F122" s="18"/>
    </row>
    <row r="123" spans="1:6" ht="18.75" customHeight="1">
      <c r="A123" s="84" t="s">
        <v>105</v>
      </c>
      <c r="B123" s="92"/>
      <c r="C123" s="42">
        <v>-9445145</v>
      </c>
      <c r="D123" s="42">
        <v>-5820241</v>
      </c>
      <c r="E123" s="42">
        <f t="shared" si="3"/>
        <v>-3624904</v>
      </c>
      <c r="F123" s="18"/>
    </row>
    <row r="124" spans="1:5" ht="15.75" customHeight="1">
      <c r="A124" s="89" t="s">
        <v>80</v>
      </c>
      <c r="B124" s="89"/>
      <c r="C124" s="28"/>
      <c r="D124" s="29"/>
      <c r="E124" s="28"/>
    </row>
    <row r="125" spans="1:6" ht="18.75" customHeight="1">
      <c r="A125" s="84" t="s">
        <v>81</v>
      </c>
      <c r="B125" s="85"/>
      <c r="C125" s="43">
        <v>187947414</v>
      </c>
      <c r="D125" s="43">
        <v>193767655</v>
      </c>
      <c r="E125" s="43">
        <f>C125-D125</f>
        <v>-5820241</v>
      </c>
      <c r="F125" s="18"/>
    </row>
    <row r="126" spans="1:6" ht="18.75" customHeight="1">
      <c r="A126" s="84" t="s">
        <v>82</v>
      </c>
      <c r="B126" s="85"/>
      <c r="C126" s="42">
        <v>178502269</v>
      </c>
      <c r="D126" s="42">
        <v>187947414</v>
      </c>
      <c r="E126" s="42">
        <f>C126-D126</f>
        <v>-9445145</v>
      </c>
      <c r="F126" s="18"/>
    </row>
    <row r="127" spans="1:6" ht="18.75" customHeight="1">
      <c r="A127" s="90" t="s">
        <v>83</v>
      </c>
      <c r="B127" s="91"/>
      <c r="C127" s="60">
        <v>178502269</v>
      </c>
      <c r="D127" s="60">
        <v>187947414</v>
      </c>
      <c r="E127" s="42">
        <f>C127-D127</f>
        <v>-9445145</v>
      </c>
      <c r="F127" s="18"/>
    </row>
  </sheetData>
  <sheetProtection password="9466" sheet="1" formatCells="0" formatColumns="0" formatRows="0" insertColumns="0" insertRows="0" insertHyperlinks="0" deleteColumns="0" deleteRows="0" sort="0" autoFilter="0" pivotTables="0"/>
  <mergeCells count="26">
    <mergeCell ref="A126:B126"/>
    <mergeCell ref="A127:B127"/>
    <mergeCell ref="A116:B116"/>
    <mergeCell ref="A121:B121"/>
    <mergeCell ref="A122:B122"/>
    <mergeCell ref="A123:B123"/>
    <mergeCell ref="A124:B124"/>
    <mergeCell ref="A125:B125"/>
    <mergeCell ref="A86:B86"/>
    <mergeCell ref="A98:B98"/>
    <mergeCell ref="A99:B99"/>
    <mergeCell ref="A100:B100"/>
    <mergeCell ref="A103:B103"/>
    <mergeCell ref="A112:B112"/>
    <mergeCell ref="A25:B25"/>
    <mergeCell ref="A27:B27"/>
    <mergeCell ref="A70:B70"/>
    <mergeCell ref="A71:B71"/>
    <mergeCell ref="A76:B76"/>
    <mergeCell ref="A79:B79"/>
    <mergeCell ref="C1:E1"/>
    <mergeCell ref="A2:B2"/>
    <mergeCell ref="C2:E2"/>
    <mergeCell ref="A5:B5"/>
    <mergeCell ref="A19:B19"/>
    <mergeCell ref="A24:B24"/>
  </mergeCells>
  <printOptions/>
  <pageMargins left="0.7874015748031497" right="0" top="0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6.875" style="1" customWidth="1"/>
    <col min="2" max="2" width="17.125" style="1" customWidth="1"/>
    <col min="3" max="4" width="12.875" style="1" customWidth="1"/>
    <col min="5" max="5" width="11.625" style="1" customWidth="1"/>
    <col min="6" max="6" width="16.125" style="1" customWidth="1"/>
    <col min="7" max="16384" width="9.00390625" style="1" customWidth="1"/>
  </cols>
  <sheetData>
    <row r="1" spans="1:5" ht="18.75" customHeight="1">
      <c r="A1" s="1" t="s">
        <v>0</v>
      </c>
      <c r="C1" s="83" t="s">
        <v>1</v>
      </c>
      <c r="D1" s="83"/>
      <c r="E1" s="83"/>
    </row>
    <row r="2" spans="1:5" ht="14.25" customHeight="1" thickBot="1">
      <c r="A2" s="86" t="s">
        <v>94</v>
      </c>
      <c r="B2" s="86"/>
      <c r="C2" s="83" t="s">
        <v>54</v>
      </c>
      <c r="D2" s="83"/>
      <c r="E2" s="83"/>
    </row>
    <row r="3" spans="1:3" ht="18.75" customHeight="1" thickTop="1">
      <c r="A3" s="46" t="s">
        <v>55</v>
      </c>
      <c r="B3" s="20"/>
      <c r="C3" s="1" t="s">
        <v>53</v>
      </c>
    </row>
    <row r="4" spans="1:6" ht="13.5" customHeight="1">
      <c r="A4" s="1" t="s">
        <v>2</v>
      </c>
      <c r="F4" s="2" t="s">
        <v>3</v>
      </c>
    </row>
    <row r="5" spans="1:6" ht="15.75" customHeight="1">
      <c r="A5" s="97" t="s">
        <v>92</v>
      </c>
      <c r="B5" s="98"/>
      <c r="C5" s="61" t="s">
        <v>84</v>
      </c>
      <c r="D5" s="62" t="s">
        <v>85</v>
      </c>
      <c r="E5" s="61" t="s">
        <v>86</v>
      </c>
      <c r="F5" s="3" t="s">
        <v>4</v>
      </c>
    </row>
    <row r="6" spans="1:6" ht="12" customHeight="1">
      <c r="A6" s="26" t="s">
        <v>5</v>
      </c>
      <c r="B6" s="5"/>
      <c r="C6" s="43">
        <v>45916822</v>
      </c>
      <c r="D6" s="43">
        <v>40722465</v>
      </c>
      <c r="E6" s="43">
        <f>C6-D6</f>
        <v>5194357</v>
      </c>
      <c r="F6" s="6"/>
    </row>
    <row r="7" spans="1:6" ht="12" customHeight="1">
      <c r="A7" s="74"/>
      <c r="B7" s="35" t="s">
        <v>103</v>
      </c>
      <c r="C7" s="39"/>
      <c r="D7" s="39"/>
      <c r="E7" s="39"/>
      <c r="F7" s="9"/>
    </row>
    <row r="8" spans="1:6" ht="12" customHeight="1">
      <c r="A8" s="74"/>
      <c r="B8" s="35" t="s">
        <v>6</v>
      </c>
      <c r="C8" s="39">
        <v>38517615</v>
      </c>
      <c r="D8" s="39">
        <v>34516960</v>
      </c>
      <c r="E8" s="39">
        <f>C8-D8</f>
        <v>4000655</v>
      </c>
      <c r="F8" s="9"/>
    </row>
    <row r="9" spans="1:6" ht="12" customHeight="1">
      <c r="A9" s="74"/>
      <c r="B9" s="35" t="s">
        <v>104</v>
      </c>
      <c r="C9" s="39"/>
      <c r="D9" s="39"/>
      <c r="E9" s="39"/>
      <c r="F9" s="9"/>
    </row>
    <row r="10" spans="1:6" ht="12" customHeight="1">
      <c r="A10" s="74"/>
      <c r="B10" s="35" t="s">
        <v>7</v>
      </c>
      <c r="C10" s="39">
        <v>7399207</v>
      </c>
      <c r="D10" s="39">
        <v>6205505</v>
      </c>
      <c r="E10" s="39">
        <f>C10-D10</f>
        <v>1193702</v>
      </c>
      <c r="F10" s="9"/>
    </row>
    <row r="11" spans="1:6" ht="12" customHeight="1">
      <c r="A11" s="74"/>
      <c r="B11" s="66" t="s">
        <v>8</v>
      </c>
      <c r="C11" s="44"/>
      <c r="D11" s="44"/>
      <c r="E11" s="44"/>
      <c r="F11" s="10"/>
    </row>
    <row r="12" spans="1:6" ht="12" customHeight="1">
      <c r="A12" s="26" t="s">
        <v>9</v>
      </c>
      <c r="B12" s="5"/>
      <c r="C12" s="38"/>
      <c r="D12" s="38"/>
      <c r="E12" s="38"/>
      <c r="F12" s="6"/>
    </row>
    <row r="13" spans="1:6" ht="12" customHeight="1">
      <c r="A13" s="74"/>
      <c r="B13" s="67" t="s">
        <v>9</v>
      </c>
      <c r="C13" s="44"/>
      <c r="D13" s="44"/>
      <c r="E13" s="44"/>
      <c r="F13" s="63"/>
    </row>
    <row r="14" spans="1:6" ht="12" customHeight="1">
      <c r="A14" s="74"/>
      <c r="B14" s="35" t="s">
        <v>87</v>
      </c>
      <c r="C14" s="39"/>
      <c r="D14" s="39"/>
      <c r="E14" s="39"/>
      <c r="F14" s="9"/>
    </row>
    <row r="15" spans="1:6" ht="12" customHeight="1">
      <c r="A15" s="74"/>
      <c r="B15" s="67" t="s">
        <v>88</v>
      </c>
      <c r="C15" s="44"/>
      <c r="D15" s="44"/>
      <c r="E15" s="44"/>
      <c r="F15" s="63"/>
    </row>
    <row r="16" spans="1:6" ht="12" customHeight="1">
      <c r="A16" s="26" t="s">
        <v>51</v>
      </c>
      <c r="B16" s="5"/>
      <c r="C16" s="38"/>
      <c r="D16" s="38"/>
      <c r="E16" s="43"/>
      <c r="F16" s="6"/>
    </row>
    <row r="17" spans="1:6" ht="12" customHeight="1">
      <c r="A17" s="7"/>
      <c r="B17" s="35" t="s">
        <v>49</v>
      </c>
      <c r="C17" s="39"/>
      <c r="D17" s="39"/>
      <c r="E17" s="39"/>
      <c r="F17" s="9"/>
    </row>
    <row r="18" spans="1:6" ht="12" customHeight="1">
      <c r="A18" s="11"/>
      <c r="B18" s="34" t="s">
        <v>50</v>
      </c>
      <c r="C18" s="40"/>
      <c r="D18" s="40"/>
      <c r="E18" s="44"/>
      <c r="F18" s="12"/>
    </row>
    <row r="19" spans="1:6" ht="12" customHeight="1">
      <c r="A19" s="99" t="s">
        <v>10</v>
      </c>
      <c r="B19" s="100"/>
      <c r="C19" s="42"/>
      <c r="D19" s="42"/>
      <c r="E19" s="43"/>
      <c r="F19" s="6"/>
    </row>
    <row r="20" spans="1:6" ht="12" customHeight="1">
      <c r="A20" s="26" t="s">
        <v>11</v>
      </c>
      <c r="B20" s="65"/>
      <c r="C20" s="42"/>
      <c r="D20" s="42"/>
      <c r="E20" s="43"/>
      <c r="F20" s="6"/>
    </row>
    <row r="21" spans="1:6" ht="12" customHeight="1">
      <c r="A21" s="75" t="s">
        <v>56</v>
      </c>
      <c r="B21" s="64"/>
      <c r="C21" s="42">
        <v>3252200</v>
      </c>
      <c r="D21" s="42">
        <v>1169166</v>
      </c>
      <c r="E21" s="43">
        <f>C21-D21</f>
        <v>2083034</v>
      </c>
      <c r="F21" s="6"/>
    </row>
    <row r="22" spans="1:6" ht="12" customHeight="1">
      <c r="A22" s="47"/>
      <c r="B22" s="68" t="s">
        <v>57</v>
      </c>
      <c r="C22" s="42">
        <v>1872200</v>
      </c>
      <c r="D22" s="42">
        <v>0</v>
      </c>
      <c r="E22" s="43">
        <f>C22-D22</f>
        <v>1872200</v>
      </c>
      <c r="F22" s="6"/>
    </row>
    <row r="23" spans="1:6" ht="12" customHeight="1">
      <c r="A23" s="47"/>
      <c r="B23" s="68" t="s">
        <v>58</v>
      </c>
      <c r="C23" s="42">
        <v>1425000</v>
      </c>
      <c r="D23" s="42">
        <v>1169166</v>
      </c>
      <c r="E23" s="43">
        <f>C23-D23</f>
        <v>255834</v>
      </c>
      <c r="F23" s="6"/>
    </row>
    <row r="24" spans="1:6" ht="12" customHeight="1">
      <c r="A24" s="102" t="s">
        <v>59</v>
      </c>
      <c r="B24" s="103"/>
      <c r="C24" s="42">
        <v>0</v>
      </c>
      <c r="D24" s="42">
        <v>0</v>
      </c>
      <c r="E24" s="43">
        <f>C24-D24</f>
        <v>0</v>
      </c>
      <c r="F24" s="6"/>
    </row>
    <row r="25" spans="1:6" ht="15" customHeight="1">
      <c r="A25" s="84" t="s">
        <v>89</v>
      </c>
      <c r="B25" s="85"/>
      <c r="C25" s="42">
        <v>49169022</v>
      </c>
      <c r="D25" s="42">
        <v>41891631</v>
      </c>
      <c r="E25" s="42">
        <f>C25-D25</f>
        <v>7277391</v>
      </c>
      <c r="F25" s="14"/>
    </row>
    <row r="26" ht="12.75" customHeight="1">
      <c r="A26" s="1" t="s">
        <v>14</v>
      </c>
    </row>
    <row r="27" spans="1:6" ht="15" customHeight="1">
      <c r="A27" s="97" t="s">
        <v>92</v>
      </c>
      <c r="B27" s="98"/>
      <c r="C27" s="61" t="s">
        <v>84</v>
      </c>
      <c r="D27" s="62" t="s">
        <v>85</v>
      </c>
      <c r="E27" s="61" t="s">
        <v>86</v>
      </c>
      <c r="F27" s="3" t="s">
        <v>4</v>
      </c>
    </row>
    <row r="28" spans="1:6" ht="12" customHeight="1">
      <c r="A28" s="26" t="s">
        <v>15</v>
      </c>
      <c r="B28" s="5"/>
      <c r="C28" s="43">
        <v>26096426</v>
      </c>
      <c r="D28" s="43">
        <v>21216251</v>
      </c>
      <c r="E28" s="43">
        <f aca="true" t="shared" si="0" ref="E28:E71">C28-D28</f>
        <v>4880175</v>
      </c>
      <c r="F28" s="6"/>
    </row>
    <row r="29" spans="1:6" ht="12" customHeight="1">
      <c r="A29" s="7"/>
      <c r="B29" s="35" t="s">
        <v>16</v>
      </c>
      <c r="C29" s="39">
        <v>10112776</v>
      </c>
      <c r="D29" s="39">
        <v>10470000</v>
      </c>
      <c r="E29" s="39">
        <f t="shared" si="0"/>
        <v>-357224</v>
      </c>
      <c r="F29" s="9"/>
    </row>
    <row r="30" spans="1:6" ht="12" customHeight="1">
      <c r="A30" s="7"/>
      <c r="B30" s="35" t="s">
        <v>17</v>
      </c>
      <c r="C30" s="39">
        <v>6313731</v>
      </c>
      <c r="D30" s="39">
        <v>7491669</v>
      </c>
      <c r="E30" s="39">
        <f t="shared" si="0"/>
        <v>-1177938</v>
      </c>
      <c r="F30" s="9"/>
    </row>
    <row r="31" spans="1:6" ht="12" customHeight="1">
      <c r="A31" s="7"/>
      <c r="B31" s="35" t="s">
        <v>18</v>
      </c>
      <c r="C31" s="39">
        <v>6670000</v>
      </c>
      <c r="D31" s="39">
        <v>0</v>
      </c>
      <c r="E31" s="39">
        <f t="shared" si="0"/>
        <v>6670000</v>
      </c>
      <c r="F31" s="9"/>
    </row>
    <row r="32" spans="1:6" ht="12" customHeight="1">
      <c r="A32" s="7"/>
      <c r="B32" s="35" t="s">
        <v>19</v>
      </c>
      <c r="C32" s="39"/>
      <c r="D32" s="39"/>
      <c r="E32" s="39"/>
      <c r="F32" s="9"/>
    </row>
    <row r="33" spans="1:6" ht="12" customHeight="1">
      <c r="A33" s="7"/>
      <c r="B33" s="35" t="s">
        <v>20</v>
      </c>
      <c r="C33" s="39">
        <v>581100</v>
      </c>
      <c r="D33" s="39">
        <v>581100</v>
      </c>
      <c r="E33" s="39">
        <f t="shared" si="0"/>
        <v>0</v>
      </c>
      <c r="F33" s="9"/>
    </row>
    <row r="34" spans="1:6" ht="12" customHeight="1">
      <c r="A34" s="11"/>
      <c r="B34" s="34" t="s">
        <v>21</v>
      </c>
      <c r="C34" s="44">
        <v>2418819</v>
      </c>
      <c r="D34" s="44">
        <v>2673482</v>
      </c>
      <c r="E34" s="44">
        <f t="shared" si="0"/>
        <v>-254663</v>
      </c>
      <c r="F34" s="12"/>
    </row>
    <row r="35" spans="1:6" ht="12" customHeight="1">
      <c r="A35" s="74" t="s">
        <v>22</v>
      </c>
      <c r="B35" s="15"/>
      <c r="C35" s="38">
        <v>1313408</v>
      </c>
      <c r="D35" s="38">
        <v>1293362</v>
      </c>
      <c r="E35" s="43">
        <f t="shared" si="0"/>
        <v>20046</v>
      </c>
      <c r="F35" s="16"/>
    </row>
    <row r="36" spans="1:6" ht="12" customHeight="1">
      <c r="A36" s="7"/>
      <c r="B36" s="35" t="s">
        <v>23</v>
      </c>
      <c r="C36" s="41">
        <v>104211</v>
      </c>
      <c r="D36" s="41">
        <v>159356</v>
      </c>
      <c r="E36" s="39">
        <f t="shared" si="0"/>
        <v>-55145</v>
      </c>
      <c r="F36" s="9"/>
    </row>
    <row r="37" spans="1:6" ht="12" customHeight="1">
      <c r="A37" s="7"/>
      <c r="B37" s="35" t="s">
        <v>24</v>
      </c>
      <c r="C37" s="41">
        <v>66460</v>
      </c>
      <c r="D37" s="41">
        <v>0</v>
      </c>
      <c r="E37" s="39">
        <f t="shared" si="0"/>
        <v>66460</v>
      </c>
      <c r="F37" s="9"/>
    </row>
    <row r="38" spans="1:6" ht="12" customHeight="1">
      <c r="A38" s="7"/>
      <c r="B38" s="35" t="s">
        <v>25</v>
      </c>
      <c r="C38" s="41">
        <v>8800</v>
      </c>
      <c r="D38" s="41">
        <v>0</v>
      </c>
      <c r="E38" s="39">
        <f t="shared" si="0"/>
        <v>8800</v>
      </c>
      <c r="F38" s="9"/>
    </row>
    <row r="39" spans="1:6" ht="12" customHeight="1">
      <c r="A39" s="7"/>
      <c r="B39" s="35" t="s">
        <v>26</v>
      </c>
      <c r="C39" s="41">
        <v>45492</v>
      </c>
      <c r="D39" s="41">
        <v>22026</v>
      </c>
      <c r="E39" s="39">
        <f t="shared" si="0"/>
        <v>23466</v>
      </c>
      <c r="F39" s="9"/>
    </row>
    <row r="40" spans="1:6" ht="12" customHeight="1">
      <c r="A40" s="7"/>
      <c r="B40" s="35" t="s">
        <v>27</v>
      </c>
      <c r="C40" s="41">
        <v>0</v>
      </c>
      <c r="D40" s="41">
        <v>0</v>
      </c>
      <c r="E40" s="39">
        <f t="shared" si="0"/>
        <v>0</v>
      </c>
      <c r="F40" s="9"/>
    </row>
    <row r="41" spans="1:6" ht="12" customHeight="1">
      <c r="A41" s="7"/>
      <c r="B41" s="35" t="s">
        <v>28</v>
      </c>
      <c r="C41" s="41">
        <v>57127</v>
      </c>
      <c r="D41" s="41">
        <v>40459</v>
      </c>
      <c r="E41" s="39">
        <f t="shared" si="0"/>
        <v>16668</v>
      </c>
      <c r="F41" s="9"/>
    </row>
    <row r="42" spans="1:6" ht="12" customHeight="1">
      <c r="A42" s="7"/>
      <c r="B42" s="69" t="s">
        <v>29</v>
      </c>
      <c r="C42" s="41">
        <v>0</v>
      </c>
      <c r="D42" s="41">
        <v>0</v>
      </c>
      <c r="E42" s="39">
        <f t="shared" si="0"/>
        <v>0</v>
      </c>
      <c r="F42" s="9"/>
    </row>
    <row r="43" spans="1:6" ht="12" customHeight="1">
      <c r="A43" s="7"/>
      <c r="B43" s="35" t="s">
        <v>30</v>
      </c>
      <c r="C43" s="41">
        <v>0</v>
      </c>
      <c r="D43" s="41">
        <v>0</v>
      </c>
      <c r="E43" s="39">
        <f t="shared" si="0"/>
        <v>0</v>
      </c>
      <c r="F43" s="9"/>
    </row>
    <row r="44" spans="1:6" ht="12" customHeight="1">
      <c r="A44" s="7"/>
      <c r="B44" s="35" t="s">
        <v>31</v>
      </c>
      <c r="C44" s="41">
        <v>176172</v>
      </c>
      <c r="D44" s="41">
        <v>46368</v>
      </c>
      <c r="E44" s="39">
        <f t="shared" si="0"/>
        <v>129804</v>
      </c>
      <c r="F44" s="9"/>
    </row>
    <row r="45" spans="1:6" ht="12" customHeight="1">
      <c r="A45" s="7"/>
      <c r="B45" s="35" t="s">
        <v>32</v>
      </c>
      <c r="C45" s="41">
        <v>38894</v>
      </c>
      <c r="D45" s="41">
        <v>45466</v>
      </c>
      <c r="E45" s="39">
        <f t="shared" si="0"/>
        <v>-6572</v>
      </c>
      <c r="F45" s="9"/>
    </row>
    <row r="46" spans="1:6" ht="12" customHeight="1">
      <c r="A46" s="7"/>
      <c r="B46" s="35" t="s">
        <v>33</v>
      </c>
      <c r="C46" s="41">
        <v>0</v>
      </c>
      <c r="D46" s="41">
        <v>0</v>
      </c>
      <c r="E46" s="39">
        <f t="shared" si="0"/>
        <v>0</v>
      </c>
      <c r="F46" s="9"/>
    </row>
    <row r="47" spans="1:6" ht="12" customHeight="1">
      <c r="A47" s="7"/>
      <c r="B47" s="35" t="s">
        <v>34</v>
      </c>
      <c r="C47" s="41">
        <v>0</v>
      </c>
      <c r="D47" s="41">
        <v>20000</v>
      </c>
      <c r="E47" s="39">
        <f t="shared" si="0"/>
        <v>-20000</v>
      </c>
      <c r="F47" s="9"/>
    </row>
    <row r="48" spans="1:6" ht="12" customHeight="1">
      <c r="A48" s="7"/>
      <c r="B48" s="35" t="s">
        <v>35</v>
      </c>
      <c r="C48" s="41">
        <v>613384</v>
      </c>
      <c r="D48" s="41">
        <v>530057</v>
      </c>
      <c r="E48" s="39">
        <f t="shared" si="0"/>
        <v>83327</v>
      </c>
      <c r="F48" s="9"/>
    </row>
    <row r="49" spans="1:6" ht="12" customHeight="1">
      <c r="A49" s="7"/>
      <c r="B49" s="35" t="s">
        <v>36</v>
      </c>
      <c r="C49" s="41">
        <v>924</v>
      </c>
      <c r="D49" s="41">
        <v>9100</v>
      </c>
      <c r="E49" s="39">
        <f t="shared" si="0"/>
        <v>-8176</v>
      </c>
      <c r="F49" s="9"/>
    </row>
    <row r="50" spans="1:6" ht="12" customHeight="1">
      <c r="A50" s="7"/>
      <c r="B50" s="35" t="s">
        <v>37</v>
      </c>
      <c r="C50" s="41">
        <v>16060</v>
      </c>
      <c r="D50" s="41">
        <v>44005</v>
      </c>
      <c r="E50" s="39">
        <f t="shared" si="0"/>
        <v>-27945</v>
      </c>
      <c r="F50" s="9"/>
    </row>
    <row r="51" spans="1:6" ht="12" customHeight="1">
      <c r="A51" s="7"/>
      <c r="B51" s="35" t="s">
        <v>38</v>
      </c>
      <c r="C51" s="41">
        <v>142560</v>
      </c>
      <c r="D51" s="41">
        <v>339025</v>
      </c>
      <c r="E51" s="39">
        <f t="shared" si="0"/>
        <v>-196465</v>
      </c>
      <c r="F51" s="9"/>
    </row>
    <row r="52" spans="1:6" ht="12" customHeight="1">
      <c r="A52" s="7"/>
      <c r="B52" s="35" t="s">
        <v>39</v>
      </c>
      <c r="C52" s="41">
        <v>0</v>
      </c>
      <c r="D52" s="41">
        <v>0</v>
      </c>
      <c r="E52" s="39">
        <f t="shared" si="0"/>
        <v>0</v>
      </c>
      <c r="F52" s="9"/>
    </row>
    <row r="53" spans="1:6" ht="12" customHeight="1">
      <c r="A53" s="7"/>
      <c r="B53" s="35" t="s">
        <v>40</v>
      </c>
      <c r="C53" s="41">
        <v>5824</v>
      </c>
      <c r="D53" s="41">
        <v>0</v>
      </c>
      <c r="E53" s="39">
        <f t="shared" si="0"/>
        <v>5824</v>
      </c>
      <c r="F53" s="9"/>
    </row>
    <row r="54" spans="1:6" ht="12" customHeight="1">
      <c r="A54" s="7"/>
      <c r="B54" s="35" t="s">
        <v>41</v>
      </c>
      <c r="C54" s="41">
        <v>37500</v>
      </c>
      <c r="D54" s="41">
        <v>37500</v>
      </c>
      <c r="E54" s="39">
        <f t="shared" si="0"/>
        <v>0</v>
      </c>
      <c r="F54" s="9"/>
    </row>
    <row r="55" spans="1:6" ht="12" customHeight="1">
      <c r="A55" s="11"/>
      <c r="B55" s="34" t="s">
        <v>42</v>
      </c>
      <c r="C55" s="44">
        <v>0</v>
      </c>
      <c r="D55" s="44">
        <v>0</v>
      </c>
      <c r="E55" s="44">
        <f t="shared" si="0"/>
        <v>0</v>
      </c>
      <c r="F55" s="12"/>
    </row>
    <row r="56" spans="1:6" ht="12" customHeight="1">
      <c r="A56" s="74" t="s">
        <v>43</v>
      </c>
      <c r="B56" s="15"/>
      <c r="C56" s="38">
        <v>6093744</v>
      </c>
      <c r="D56" s="38">
        <v>5563554</v>
      </c>
      <c r="E56" s="43">
        <f t="shared" si="0"/>
        <v>530190</v>
      </c>
      <c r="F56" s="16"/>
    </row>
    <row r="57" spans="1:6" ht="12" customHeight="1">
      <c r="A57" s="7"/>
      <c r="B57" s="35" t="s">
        <v>44</v>
      </c>
      <c r="C57" s="41">
        <v>3534035</v>
      </c>
      <c r="D57" s="41">
        <v>3051292</v>
      </c>
      <c r="E57" s="39">
        <f t="shared" si="0"/>
        <v>482743</v>
      </c>
      <c r="F57" s="9"/>
    </row>
    <row r="58" spans="1:6" ht="12" customHeight="1">
      <c r="A58" s="7"/>
      <c r="B58" s="35" t="s">
        <v>45</v>
      </c>
      <c r="C58" s="41">
        <v>15839</v>
      </c>
      <c r="D58" s="41">
        <v>10960</v>
      </c>
      <c r="E58" s="39">
        <f t="shared" si="0"/>
        <v>4879</v>
      </c>
      <c r="F58" s="9"/>
    </row>
    <row r="59" spans="1:6" ht="12" customHeight="1">
      <c r="A59" s="7"/>
      <c r="B59" s="35" t="s">
        <v>46</v>
      </c>
      <c r="C59" s="41">
        <v>103074</v>
      </c>
      <c r="D59" s="41">
        <v>104124</v>
      </c>
      <c r="E59" s="39">
        <f t="shared" si="0"/>
        <v>-1050</v>
      </c>
      <c r="F59" s="9"/>
    </row>
    <row r="60" spans="1:6" ht="12" customHeight="1">
      <c r="A60" s="7"/>
      <c r="B60" s="35" t="s">
        <v>29</v>
      </c>
      <c r="C60" s="41">
        <v>1246047</v>
      </c>
      <c r="D60" s="41">
        <v>1264211</v>
      </c>
      <c r="E60" s="39">
        <f t="shared" si="0"/>
        <v>-18164</v>
      </c>
      <c r="F60" s="9"/>
    </row>
    <row r="61" spans="1:6" ht="12" customHeight="1">
      <c r="A61" s="7"/>
      <c r="B61" s="35" t="s">
        <v>30</v>
      </c>
      <c r="C61" s="41">
        <v>139639</v>
      </c>
      <c r="D61" s="41">
        <v>191394</v>
      </c>
      <c r="E61" s="39">
        <f t="shared" si="0"/>
        <v>-51755</v>
      </c>
      <c r="F61" s="9"/>
    </row>
    <row r="62" spans="1:6" ht="12" customHeight="1">
      <c r="A62" s="7"/>
      <c r="B62" s="35" t="s">
        <v>26</v>
      </c>
      <c r="C62" s="41">
        <v>492665</v>
      </c>
      <c r="D62" s="41">
        <v>410196</v>
      </c>
      <c r="E62" s="39">
        <f t="shared" si="0"/>
        <v>82469</v>
      </c>
      <c r="F62" s="9"/>
    </row>
    <row r="63" spans="1:6" ht="12" customHeight="1">
      <c r="A63" s="7"/>
      <c r="B63" s="35" t="s">
        <v>27</v>
      </c>
      <c r="C63" s="41">
        <v>17830</v>
      </c>
      <c r="D63" s="41">
        <v>0</v>
      </c>
      <c r="E63" s="39">
        <f t="shared" si="0"/>
        <v>17830</v>
      </c>
      <c r="F63" s="9"/>
    </row>
    <row r="64" spans="1:6" ht="12" customHeight="1">
      <c r="A64" s="7"/>
      <c r="B64" s="35" t="s">
        <v>38</v>
      </c>
      <c r="C64" s="41">
        <v>544615</v>
      </c>
      <c r="D64" s="41">
        <v>531377</v>
      </c>
      <c r="E64" s="39">
        <f t="shared" si="0"/>
        <v>13238</v>
      </c>
      <c r="F64" s="9"/>
    </row>
    <row r="65" spans="1:6" ht="12" customHeight="1">
      <c r="A65" s="7"/>
      <c r="B65" s="35" t="s">
        <v>42</v>
      </c>
      <c r="C65" s="44">
        <v>0</v>
      </c>
      <c r="D65" s="44">
        <v>0</v>
      </c>
      <c r="E65" s="44">
        <f t="shared" si="0"/>
        <v>0</v>
      </c>
      <c r="F65" s="10"/>
    </row>
    <row r="66" spans="1:6" ht="12" customHeight="1">
      <c r="A66" s="26" t="s">
        <v>61</v>
      </c>
      <c r="B66" s="5"/>
      <c r="C66" s="42">
        <v>0</v>
      </c>
      <c r="D66" s="42">
        <v>0</v>
      </c>
      <c r="E66" s="43">
        <f t="shared" si="0"/>
        <v>0</v>
      </c>
      <c r="F66" s="6"/>
    </row>
    <row r="67" spans="1:6" ht="12" customHeight="1">
      <c r="A67" s="26" t="s">
        <v>62</v>
      </c>
      <c r="B67" s="80"/>
      <c r="C67" s="43">
        <v>2058158</v>
      </c>
      <c r="D67" s="43">
        <v>1631300</v>
      </c>
      <c r="E67" s="43">
        <f t="shared" si="0"/>
        <v>426858</v>
      </c>
      <c r="F67" s="81"/>
    </row>
    <row r="68" spans="1:6" ht="12" customHeight="1">
      <c r="A68" s="7"/>
      <c r="B68" s="35" t="s">
        <v>63</v>
      </c>
      <c r="C68" s="39">
        <v>396075</v>
      </c>
      <c r="D68" s="39">
        <v>206300</v>
      </c>
      <c r="E68" s="39">
        <f t="shared" si="0"/>
        <v>189775</v>
      </c>
      <c r="F68" s="30"/>
    </row>
    <row r="69" spans="1:6" ht="12" customHeight="1">
      <c r="A69" s="7"/>
      <c r="B69" s="69" t="s">
        <v>64</v>
      </c>
      <c r="C69" s="82">
        <v>1662083</v>
      </c>
      <c r="D69" s="82">
        <v>1425000</v>
      </c>
      <c r="E69" s="44">
        <f t="shared" si="0"/>
        <v>237083</v>
      </c>
      <c r="F69" s="36"/>
    </row>
    <row r="70" spans="1:6" ht="15" customHeight="1">
      <c r="A70" s="84" t="s">
        <v>90</v>
      </c>
      <c r="B70" s="85"/>
      <c r="C70" s="42">
        <v>35561736</v>
      </c>
      <c r="D70" s="42">
        <v>29704467</v>
      </c>
      <c r="E70" s="43">
        <f t="shared" si="0"/>
        <v>5857269</v>
      </c>
      <c r="F70" s="18"/>
    </row>
    <row r="71" spans="1:6" ht="15" customHeight="1">
      <c r="A71" s="87" t="s">
        <v>91</v>
      </c>
      <c r="B71" s="88"/>
      <c r="C71" s="42">
        <v>13607286</v>
      </c>
      <c r="D71" s="42">
        <v>12187164</v>
      </c>
      <c r="E71" s="42">
        <f t="shared" si="0"/>
        <v>1420122</v>
      </c>
      <c r="F71" s="19"/>
    </row>
    <row r="75" ht="15" customHeight="1">
      <c r="A75" s="1" t="s">
        <v>0</v>
      </c>
    </row>
    <row r="76" spans="1:4" ht="18.75" customHeight="1" thickBot="1">
      <c r="A76" s="86" t="str">
        <f>A2</f>
        <v>短期入所事業　睦園</v>
      </c>
      <c r="B76" s="86"/>
      <c r="C76" s="20"/>
      <c r="D76" s="21"/>
    </row>
    <row r="77" spans="1:4" ht="18.75" customHeight="1" thickTop="1">
      <c r="A77" s="46" t="s">
        <v>60</v>
      </c>
      <c r="B77" s="20"/>
      <c r="C77" s="20"/>
      <c r="D77" s="21"/>
    </row>
    <row r="78" spans="1:6" ht="15" customHeight="1">
      <c r="A78" s="1" t="s">
        <v>65</v>
      </c>
      <c r="F78" s="2" t="s">
        <v>48</v>
      </c>
    </row>
    <row r="79" spans="1:6" ht="18.75" customHeight="1">
      <c r="A79" s="97" t="s">
        <v>92</v>
      </c>
      <c r="B79" s="98"/>
      <c r="C79" s="61" t="s">
        <v>84</v>
      </c>
      <c r="D79" s="62" t="s">
        <v>85</v>
      </c>
      <c r="E79" s="61" t="s">
        <v>86</v>
      </c>
      <c r="F79" s="3" t="s">
        <v>4</v>
      </c>
    </row>
    <row r="80" spans="1:6" ht="12" customHeight="1">
      <c r="A80" s="26" t="s">
        <v>12</v>
      </c>
      <c r="B80" s="27"/>
      <c r="C80" s="43"/>
      <c r="D80" s="43"/>
      <c r="E80" s="43"/>
      <c r="F80" s="17"/>
    </row>
    <row r="81" spans="1:6" ht="12" customHeight="1">
      <c r="A81" s="76"/>
      <c r="B81" s="35" t="s">
        <v>12</v>
      </c>
      <c r="C81" s="39"/>
      <c r="D81" s="39"/>
      <c r="E81" s="39"/>
      <c r="F81" s="30"/>
    </row>
    <row r="82" spans="1:6" ht="12" customHeight="1">
      <c r="A82" s="26" t="s">
        <v>13</v>
      </c>
      <c r="B82" s="27"/>
      <c r="C82" s="43"/>
      <c r="D82" s="43"/>
      <c r="E82" s="43"/>
      <c r="F82" s="17"/>
    </row>
    <row r="83" spans="1:6" ht="12" customHeight="1">
      <c r="A83" s="77"/>
      <c r="B83" s="35" t="s">
        <v>13</v>
      </c>
      <c r="C83" s="39"/>
      <c r="D83" s="39"/>
      <c r="E83" s="39"/>
      <c r="F83" s="30"/>
    </row>
    <row r="84" spans="1:6" ht="12" customHeight="1">
      <c r="A84" s="26" t="s">
        <v>67</v>
      </c>
      <c r="B84" s="27"/>
      <c r="C84" s="43"/>
      <c r="D84" s="43"/>
      <c r="E84" s="43"/>
      <c r="F84" s="17"/>
    </row>
    <row r="85" spans="1:6" ht="12" customHeight="1">
      <c r="A85" s="48"/>
      <c r="B85" s="35" t="s">
        <v>67</v>
      </c>
      <c r="C85" s="39"/>
      <c r="D85" s="39"/>
      <c r="E85" s="39"/>
      <c r="F85" s="30"/>
    </row>
    <row r="86" spans="1:6" ht="15" customHeight="1">
      <c r="A86" s="84" t="s">
        <v>68</v>
      </c>
      <c r="B86" s="92"/>
      <c r="C86" s="38">
        <v>0</v>
      </c>
      <c r="D86" s="38">
        <v>0</v>
      </c>
      <c r="E86" s="43">
        <f>C86-D86</f>
        <v>0</v>
      </c>
      <c r="F86" s="18"/>
    </row>
    <row r="87" spans="1:6" ht="15" customHeight="1">
      <c r="A87" s="1" t="s">
        <v>66</v>
      </c>
      <c r="B87" s="45"/>
      <c r="C87" s="53"/>
      <c r="D87" s="53"/>
      <c r="E87" s="53"/>
      <c r="F87" s="37"/>
    </row>
    <row r="88" spans="1:6" ht="12" customHeight="1">
      <c r="A88" s="26" t="s">
        <v>47</v>
      </c>
      <c r="B88" s="22"/>
      <c r="C88" s="43"/>
      <c r="D88" s="43"/>
      <c r="E88" s="43"/>
      <c r="F88" s="17"/>
    </row>
    <row r="89" spans="1:6" ht="12" customHeight="1">
      <c r="A89" s="7"/>
      <c r="B89" s="70" t="s">
        <v>47</v>
      </c>
      <c r="C89" s="40"/>
      <c r="D89" s="40"/>
      <c r="E89" s="40"/>
      <c r="F89" s="31"/>
    </row>
    <row r="90" spans="1:6" ht="12" customHeight="1">
      <c r="A90" s="26" t="s">
        <v>69</v>
      </c>
      <c r="B90" s="49"/>
      <c r="C90" s="41">
        <v>11900000</v>
      </c>
      <c r="D90" s="41">
        <v>11700000</v>
      </c>
      <c r="E90" s="41">
        <f>C90-D90</f>
        <v>200000</v>
      </c>
      <c r="F90" s="36"/>
    </row>
    <row r="91" spans="1:6" ht="12" customHeight="1">
      <c r="A91" s="11"/>
      <c r="B91" s="70" t="s">
        <v>69</v>
      </c>
      <c r="C91" s="40">
        <v>11900000</v>
      </c>
      <c r="D91" s="40">
        <v>11700000</v>
      </c>
      <c r="E91" s="40">
        <f>C91-D91</f>
        <v>200000</v>
      </c>
      <c r="F91" s="31"/>
    </row>
    <row r="92" spans="1:6" ht="12" customHeight="1">
      <c r="A92" s="74" t="s">
        <v>70</v>
      </c>
      <c r="B92" s="49"/>
      <c r="C92" s="41"/>
      <c r="D92" s="41"/>
      <c r="E92" s="41"/>
      <c r="F92" s="36"/>
    </row>
    <row r="93" spans="1:6" ht="12" customHeight="1">
      <c r="A93" s="7"/>
      <c r="B93" s="71" t="s">
        <v>70</v>
      </c>
      <c r="C93" s="39"/>
      <c r="D93" s="39"/>
      <c r="E93" s="39"/>
      <c r="F93" s="30"/>
    </row>
    <row r="94" spans="1:6" ht="12" customHeight="1">
      <c r="A94" s="7"/>
      <c r="B94" s="50"/>
      <c r="C94" s="39"/>
      <c r="D94" s="39"/>
      <c r="E94" s="39"/>
      <c r="F94" s="30"/>
    </row>
    <row r="95" spans="1:6" ht="12" customHeight="1">
      <c r="A95" s="7"/>
      <c r="B95" s="50"/>
      <c r="C95" s="39"/>
      <c r="D95" s="39"/>
      <c r="E95" s="39"/>
      <c r="F95" s="30"/>
    </row>
    <row r="96" spans="1:6" ht="12" customHeight="1">
      <c r="A96" s="7"/>
      <c r="B96" s="50"/>
      <c r="C96" s="39"/>
      <c r="D96" s="39"/>
      <c r="E96" s="39"/>
      <c r="F96" s="30"/>
    </row>
    <row r="97" spans="1:6" ht="12" customHeight="1">
      <c r="A97" s="7"/>
      <c r="B97" s="50"/>
      <c r="C97" s="41"/>
      <c r="D97" s="41"/>
      <c r="E97" s="44"/>
      <c r="F97" s="31"/>
    </row>
    <row r="98" spans="1:6" ht="15" customHeight="1">
      <c r="A98" s="84" t="s">
        <v>71</v>
      </c>
      <c r="B98" s="92"/>
      <c r="C98" s="38">
        <v>11900000</v>
      </c>
      <c r="D98" s="38">
        <v>11700000</v>
      </c>
      <c r="E98" s="43">
        <f>C98-D98</f>
        <v>200000</v>
      </c>
      <c r="F98" s="18"/>
    </row>
    <row r="99" spans="1:6" ht="15" customHeight="1">
      <c r="A99" s="84" t="s">
        <v>72</v>
      </c>
      <c r="B99" s="85"/>
      <c r="C99" s="42">
        <v>-11900000</v>
      </c>
      <c r="D99" s="42">
        <v>-11700000</v>
      </c>
      <c r="E99" s="42">
        <f>C99-D99</f>
        <v>-200000</v>
      </c>
      <c r="F99" s="18"/>
    </row>
    <row r="100" spans="1:6" ht="15" customHeight="1">
      <c r="A100" s="101" t="s">
        <v>73</v>
      </c>
      <c r="B100" s="84"/>
      <c r="C100" s="42">
        <v>1707286</v>
      </c>
      <c r="D100" s="42">
        <v>487164</v>
      </c>
      <c r="E100" s="42">
        <f>C100-D100</f>
        <v>1220122</v>
      </c>
      <c r="F100" s="56"/>
    </row>
    <row r="101" spans="1:6" ht="15" customHeight="1">
      <c r="A101" s="46" t="s">
        <v>74</v>
      </c>
      <c r="B101" s="51"/>
      <c r="C101" s="52"/>
      <c r="D101" s="52"/>
      <c r="E101" s="52"/>
      <c r="F101" s="29"/>
    </row>
    <row r="102" ht="15" customHeight="1">
      <c r="A102" s="1" t="s">
        <v>65</v>
      </c>
    </row>
    <row r="103" spans="1:6" ht="18.75" customHeight="1">
      <c r="A103" s="97" t="s">
        <v>92</v>
      </c>
      <c r="B103" s="98"/>
      <c r="C103" s="61" t="s">
        <v>84</v>
      </c>
      <c r="D103" s="62" t="s">
        <v>85</v>
      </c>
      <c r="E103" s="61" t="s">
        <v>86</v>
      </c>
      <c r="F103" s="3" t="s">
        <v>4</v>
      </c>
    </row>
    <row r="104" spans="1:6" ht="12" customHeight="1">
      <c r="A104" s="4"/>
      <c r="B104" s="22"/>
      <c r="C104" s="43"/>
      <c r="D104" s="43"/>
      <c r="E104" s="43"/>
      <c r="F104" s="17"/>
    </row>
    <row r="105" spans="1:6" ht="12" customHeight="1">
      <c r="A105" s="54"/>
      <c r="B105" s="23"/>
      <c r="C105" s="39"/>
      <c r="D105" s="39"/>
      <c r="E105" s="39"/>
      <c r="F105" s="30"/>
    </row>
    <row r="106" spans="1:6" ht="12" customHeight="1">
      <c r="A106" s="54"/>
      <c r="B106" s="23"/>
      <c r="C106" s="39"/>
      <c r="D106" s="39"/>
      <c r="E106" s="39"/>
      <c r="F106" s="30"/>
    </row>
    <row r="107" spans="1:6" ht="12" customHeight="1">
      <c r="A107" s="7"/>
      <c r="B107" s="24"/>
      <c r="C107" s="44"/>
      <c r="D107" s="44"/>
      <c r="E107" s="44"/>
      <c r="F107" s="36"/>
    </row>
    <row r="108" spans="1:6" ht="12" customHeight="1">
      <c r="A108" s="54"/>
      <c r="B108" s="8"/>
      <c r="C108" s="39"/>
      <c r="D108" s="39"/>
      <c r="E108" s="39"/>
      <c r="F108" s="30"/>
    </row>
    <row r="109" spans="1:6" ht="12" customHeight="1">
      <c r="A109" s="54"/>
      <c r="B109" s="23"/>
      <c r="C109" s="39"/>
      <c r="D109" s="39"/>
      <c r="E109" s="39"/>
      <c r="F109" s="30"/>
    </row>
    <row r="110" spans="1:6" ht="12" customHeight="1">
      <c r="A110" s="55"/>
      <c r="B110" s="24"/>
      <c r="C110" s="44"/>
      <c r="D110" s="44"/>
      <c r="E110" s="41"/>
      <c r="F110" s="36"/>
    </row>
    <row r="111" spans="1:6" ht="12" customHeight="1">
      <c r="A111" s="7"/>
      <c r="B111" s="33"/>
      <c r="C111" s="40"/>
      <c r="D111" s="40"/>
      <c r="E111" s="44"/>
      <c r="F111" s="31"/>
    </row>
    <row r="112" spans="1:6" ht="15" customHeight="1">
      <c r="A112" s="93" t="s">
        <v>75</v>
      </c>
      <c r="B112" s="94"/>
      <c r="C112" s="43">
        <v>0</v>
      </c>
      <c r="D112" s="43">
        <v>0</v>
      </c>
      <c r="E112" s="43">
        <f>C112-D112</f>
        <v>0</v>
      </c>
      <c r="F112" s="18"/>
    </row>
    <row r="113" spans="1:6" ht="15" customHeight="1">
      <c r="A113" s="1" t="s">
        <v>66</v>
      </c>
      <c r="B113" s="13"/>
      <c r="C113" s="53"/>
      <c r="D113" s="53"/>
      <c r="E113" s="53"/>
      <c r="F113" s="37"/>
    </row>
    <row r="114" spans="1:6" ht="12" customHeight="1">
      <c r="A114" s="78"/>
      <c r="B114" s="25"/>
      <c r="C114" s="44"/>
      <c r="D114" s="44"/>
      <c r="E114" s="44"/>
      <c r="F114" s="36"/>
    </row>
    <row r="115" spans="1:9" ht="12" customHeight="1">
      <c r="A115" s="72"/>
      <c r="B115" s="73"/>
      <c r="C115" s="39"/>
      <c r="D115" s="39"/>
      <c r="E115" s="39"/>
      <c r="F115" s="30"/>
      <c r="I115" s="59"/>
    </row>
    <row r="116" spans="1:6" ht="12" customHeight="1">
      <c r="A116" s="95"/>
      <c r="B116" s="96"/>
      <c r="C116" s="44"/>
      <c r="D116" s="44"/>
      <c r="E116" s="44"/>
      <c r="F116" s="32"/>
    </row>
    <row r="117" spans="1:6" ht="12" customHeight="1">
      <c r="A117" s="54"/>
      <c r="B117" s="23"/>
      <c r="C117" s="39"/>
      <c r="D117" s="39"/>
      <c r="E117" s="39"/>
      <c r="F117" s="30"/>
    </row>
    <row r="118" spans="1:6" ht="12" customHeight="1">
      <c r="A118" s="58"/>
      <c r="B118" s="23"/>
      <c r="C118" s="39"/>
      <c r="D118" s="39"/>
      <c r="E118" s="39"/>
      <c r="F118" s="30"/>
    </row>
    <row r="119" spans="1:6" ht="12" customHeight="1">
      <c r="A119" s="54"/>
      <c r="B119" s="23"/>
      <c r="C119" s="39"/>
      <c r="D119" s="39"/>
      <c r="E119" s="39"/>
      <c r="F119" s="30"/>
    </row>
    <row r="120" spans="1:6" ht="12" customHeight="1">
      <c r="A120" s="11"/>
      <c r="B120" s="57"/>
      <c r="C120" s="44"/>
      <c r="D120" s="44"/>
      <c r="E120" s="44"/>
      <c r="F120" s="19"/>
    </row>
    <row r="121" spans="1:6" ht="15" customHeight="1">
      <c r="A121" s="84" t="s">
        <v>78</v>
      </c>
      <c r="B121" s="85"/>
      <c r="C121" s="43">
        <v>0</v>
      </c>
      <c r="D121" s="43">
        <v>0</v>
      </c>
      <c r="E121" s="43">
        <v>0</v>
      </c>
      <c r="F121" s="18"/>
    </row>
    <row r="122" spans="1:6" ht="15" customHeight="1">
      <c r="A122" s="84" t="s">
        <v>79</v>
      </c>
      <c r="B122" s="85"/>
      <c r="C122" s="43">
        <v>0</v>
      </c>
      <c r="D122" s="43">
        <v>0</v>
      </c>
      <c r="E122" s="43">
        <f>C122-D122</f>
        <v>0</v>
      </c>
      <c r="F122" s="18"/>
    </row>
    <row r="123" spans="1:6" ht="18.75" customHeight="1">
      <c r="A123" s="84" t="s">
        <v>105</v>
      </c>
      <c r="B123" s="92"/>
      <c r="C123" s="42">
        <v>1707286</v>
      </c>
      <c r="D123" s="42">
        <v>487164</v>
      </c>
      <c r="E123" s="42">
        <f>C123-D123</f>
        <v>1220122</v>
      </c>
      <c r="F123" s="18"/>
    </row>
    <row r="124" spans="1:5" ht="15.75" customHeight="1">
      <c r="A124" s="89" t="s">
        <v>80</v>
      </c>
      <c r="B124" s="89"/>
      <c r="C124" s="28"/>
      <c r="D124" s="29"/>
      <c r="E124" s="28"/>
    </row>
    <row r="125" spans="1:6" ht="18.75" customHeight="1">
      <c r="A125" s="84" t="s">
        <v>81</v>
      </c>
      <c r="B125" s="85"/>
      <c r="C125" s="43">
        <v>54329687</v>
      </c>
      <c r="D125" s="43">
        <v>53842523</v>
      </c>
      <c r="E125" s="43">
        <f>C125-D125</f>
        <v>487164</v>
      </c>
      <c r="F125" s="18"/>
    </row>
    <row r="126" spans="1:6" ht="18.75" customHeight="1">
      <c r="A126" s="84" t="s">
        <v>82</v>
      </c>
      <c r="B126" s="85"/>
      <c r="C126" s="42">
        <v>56036973</v>
      </c>
      <c r="D126" s="42">
        <v>54329687</v>
      </c>
      <c r="E126" s="42">
        <f>C126-D126</f>
        <v>1707286</v>
      </c>
      <c r="F126" s="18"/>
    </row>
    <row r="127" spans="1:6" ht="18.75" customHeight="1">
      <c r="A127" s="90" t="s">
        <v>83</v>
      </c>
      <c r="B127" s="91"/>
      <c r="C127" s="60">
        <v>56036973</v>
      </c>
      <c r="D127" s="60">
        <v>54329687</v>
      </c>
      <c r="E127" s="42">
        <f>C127-D127</f>
        <v>1707286</v>
      </c>
      <c r="F127" s="18"/>
    </row>
  </sheetData>
  <sheetProtection password="9466" sheet="1" formatCells="0" formatColumns="0" formatRows="0" insertColumns="0" insertRows="0" insertHyperlinks="0" deleteColumns="0" deleteRows="0" sort="0" autoFilter="0" pivotTables="0"/>
  <mergeCells count="26">
    <mergeCell ref="A126:B126"/>
    <mergeCell ref="A127:B127"/>
    <mergeCell ref="A116:B116"/>
    <mergeCell ref="A121:B121"/>
    <mergeCell ref="A122:B122"/>
    <mergeCell ref="A123:B123"/>
    <mergeCell ref="A124:B124"/>
    <mergeCell ref="A125:B125"/>
    <mergeCell ref="A86:B86"/>
    <mergeCell ref="A98:B98"/>
    <mergeCell ref="A99:B99"/>
    <mergeCell ref="A100:B100"/>
    <mergeCell ref="A103:B103"/>
    <mergeCell ref="A112:B112"/>
    <mergeCell ref="A25:B25"/>
    <mergeCell ref="A27:B27"/>
    <mergeCell ref="A70:B70"/>
    <mergeCell ref="A71:B71"/>
    <mergeCell ref="A76:B76"/>
    <mergeCell ref="A79:B79"/>
    <mergeCell ref="C1:E1"/>
    <mergeCell ref="A2:B2"/>
    <mergeCell ref="C2:E2"/>
    <mergeCell ref="A5:B5"/>
    <mergeCell ref="A19:B19"/>
    <mergeCell ref="A24:B24"/>
  </mergeCells>
  <printOptions/>
  <pageMargins left="0.7874015748031497" right="0" top="0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6.875" style="1" customWidth="1"/>
    <col min="2" max="2" width="17.125" style="1" customWidth="1"/>
    <col min="3" max="4" width="12.875" style="1" customWidth="1"/>
    <col min="5" max="5" width="11.625" style="1" customWidth="1"/>
    <col min="6" max="6" width="16.125" style="1" customWidth="1"/>
    <col min="7" max="16384" width="9.00390625" style="1" customWidth="1"/>
  </cols>
  <sheetData>
    <row r="1" spans="1:5" ht="18.75" customHeight="1">
      <c r="A1" s="1" t="s">
        <v>0</v>
      </c>
      <c r="C1" s="83" t="s">
        <v>1</v>
      </c>
      <c r="D1" s="83"/>
      <c r="E1" s="83"/>
    </row>
    <row r="2" spans="1:5" ht="14.25" customHeight="1" thickBot="1">
      <c r="A2" s="86" t="s">
        <v>95</v>
      </c>
      <c r="B2" s="86"/>
      <c r="C2" s="83" t="s">
        <v>54</v>
      </c>
      <c r="D2" s="83"/>
      <c r="E2" s="83"/>
    </row>
    <row r="3" spans="1:3" ht="18.75" customHeight="1" thickTop="1">
      <c r="A3" s="46" t="s">
        <v>55</v>
      </c>
      <c r="B3" s="20"/>
      <c r="C3" s="1" t="s">
        <v>53</v>
      </c>
    </row>
    <row r="4" spans="1:6" ht="13.5" customHeight="1">
      <c r="A4" s="1" t="s">
        <v>2</v>
      </c>
      <c r="F4" s="2" t="s">
        <v>3</v>
      </c>
    </row>
    <row r="5" spans="1:6" ht="15.75" customHeight="1">
      <c r="A5" s="97" t="s">
        <v>92</v>
      </c>
      <c r="B5" s="98"/>
      <c r="C5" s="61" t="s">
        <v>84</v>
      </c>
      <c r="D5" s="62" t="s">
        <v>85</v>
      </c>
      <c r="E5" s="61" t="s">
        <v>86</v>
      </c>
      <c r="F5" s="3" t="s">
        <v>4</v>
      </c>
    </row>
    <row r="6" spans="1:6" ht="12" customHeight="1">
      <c r="A6" s="26" t="s">
        <v>5</v>
      </c>
      <c r="B6" s="5"/>
      <c r="C6" s="43">
        <v>59261513</v>
      </c>
      <c r="D6" s="43">
        <v>64490361</v>
      </c>
      <c r="E6" s="43">
        <f>C6-D6</f>
        <v>-5228848</v>
      </c>
      <c r="F6" s="6"/>
    </row>
    <row r="7" spans="1:6" ht="12" customHeight="1">
      <c r="A7" s="74"/>
      <c r="B7" s="35" t="s">
        <v>103</v>
      </c>
      <c r="C7" s="39"/>
      <c r="D7" s="39"/>
      <c r="E7" s="39"/>
      <c r="F7" s="9"/>
    </row>
    <row r="8" spans="1:6" ht="12" customHeight="1">
      <c r="A8" s="74"/>
      <c r="B8" s="35" t="s">
        <v>6</v>
      </c>
      <c r="C8" s="39">
        <v>55970143</v>
      </c>
      <c r="D8" s="39">
        <v>60475271</v>
      </c>
      <c r="E8" s="39">
        <f>C8-D8</f>
        <v>-4505128</v>
      </c>
      <c r="F8" s="9"/>
    </row>
    <row r="9" spans="1:6" ht="12" customHeight="1">
      <c r="A9" s="74"/>
      <c r="B9" s="35" t="s">
        <v>104</v>
      </c>
      <c r="C9" s="39"/>
      <c r="D9" s="39"/>
      <c r="E9" s="39"/>
      <c r="F9" s="9"/>
    </row>
    <row r="10" spans="1:6" ht="12" customHeight="1">
      <c r="A10" s="74"/>
      <c r="B10" s="35" t="s">
        <v>7</v>
      </c>
      <c r="C10" s="39">
        <v>3291370</v>
      </c>
      <c r="D10" s="39">
        <v>4015090</v>
      </c>
      <c r="E10" s="39">
        <f>C10-D10</f>
        <v>-723720</v>
      </c>
      <c r="F10" s="9"/>
    </row>
    <row r="11" spans="1:6" ht="12" customHeight="1">
      <c r="A11" s="74"/>
      <c r="B11" s="66" t="s">
        <v>8</v>
      </c>
      <c r="C11" s="44"/>
      <c r="D11" s="44"/>
      <c r="E11" s="44"/>
      <c r="F11" s="10"/>
    </row>
    <row r="12" spans="1:6" ht="12" customHeight="1">
      <c r="A12" s="26" t="s">
        <v>9</v>
      </c>
      <c r="B12" s="5"/>
      <c r="C12" s="38"/>
      <c r="D12" s="38"/>
      <c r="E12" s="38"/>
      <c r="F12" s="6"/>
    </row>
    <row r="13" spans="1:6" ht="12" customHeight="1">
      <c r="A13" s="74"/>
      <c r="B13" s="67" t="s">
        <v>9</v>
      </c>
      <c r="C13" s="44"/>
      <c r="D13" s="44"/>
      <c r="E13" s="44"/>
      <c r="F13" s="63"/>
    </row>
    <row r="14" spans="1:6" ht="12" customHeight="1">
      <c r="A14" s="74"/>
      <c r="B14" s="35" t="s">
        <v>87</v>
      </c>
      <c r="C14" s="39"/>
      <c r="D14" s="39"/>
      <c r="E14" s="39"/>
      <c r="F14" s="9"/>
    </row>
    <row r="15" spans="1:6" ht="12" customHeight="1">
      <c r="A15" s="74"/>
      <c r="B15" s="67" t="s">
        <v>88</v>
      </c>
      <c r="C15" s="44"/>
      <c r="D15" s="44"/>
      <c r="E15" s="44"/>
      <c r="F15" s="63"/>
    </row>
    <row r="16" spans="1:6" ht="12" customHeight="1">
      <c r="A16" s="26" t="s">
        <v>51</v>
      </c>
      <c r="B16" s="5"/>
      <c r="C16" s="38"/>
      <c r="D16" s="38"/>
      <c r="E16" s="43"/>
      <c r="F16" s="6"/>
    </row>
    <row r="17" spans="1:6" ht="12" customHeight="1">
      <c r="A17" s="7"/>
      <c r="B17" s="35" t="s">
        <v>49</v>
      </c>
      <c r="C17" s="39"/>
      <c r="D17" s="39"/>
      <c r="E17" s="39"/>
      <c r="F17" s="9"/>
    </row>
    <row r="18" spans="1:6" ht="12" customHeight="1">
      <c r="A18" s="11"/>
      <c r="B18" s="34" t="s">
        <v>50</v>
      </c>
      <c r="C18" s="40"/>
      <c r="D18" s="40"/>
      <c r="E18" s="44"/>
      <c r="F18" s="12"/>
    </row>
    <row r="19" spans="1:6" ht="12" customHeight="1">
      <c r="A19" s="99" t="s">
        <v>10</v>
      </c>
      <c r="B19" s="100"/>
      <c r="C19" s="42"/>
      <c r="D19" s="42"/>
      <c r="E19" s="43"/>
      <c r="F19" s="6"/>
    </row>
    <row r="20" spans="1:6" ht="12" customHeight="1">
      <c r="A20" s="26" t="s">
        <v>11</v>
      </c>
      <c r="B20" s="65"/>
      <c r="C20" s="42">
        <v>14870</v>
      </c>
      <c r="D20" s="42">
        <v>14910</v>
      </c>
      <c r="E20" s="43">
        <v>-40</v>
      </c>
      <c r="F20" s="6"/>
    </row>
    <row r="21" spans="1:6" ht="12" customHeight="1">
      <c r="A21" s="75" t="s">
        <v>56</v>
      </c>
      <c r="B21" s="64"/>
      <c r="C21" s="42">
        <v>8291089</v>
      </c>
      <c r="D21" s="42">
        <v>2839999</v>
      </c>
      <c r="E21" s="43">
        <f>C21-D21</f>
        <v>5451090</v>
      </c>
      <c r="F21" s="6"/>
    </row>
    <row r="22" spans="1:6" ht="12" customHeight="1">
      <c r="A22" s="47"/>
      <c r="B22" s="68" t="s">
        <v>57</v>
      </c>
      <c r="C22" s="42">
        <v>4994423</v>
      </c>
      <c r="D22" s="42">
        <v>0</v>
      </c>
      <c r="E22" s="43">
        <f>C22-D22</f>
        <v>4994423</v>
      </c>
      <c r="F22" s="6"/>
    </row>
    <row r="23" spans="1:6" ht="12" customHeight="1">
      <c r="A23" s="47"/>
      <c r="B23" s="68" t="s">
        <v>58</v>
      </c>
      <c r="C23" s="42">
        <v>3296666</v>
      </c>
      <c r="D23" s="42">
        <v>2839999</v>
      </c>
      <c r="E23" s="43">
        <f>C23-D23</f>
        <v>456667</v>
      </c>
      <c r="F23" s="6"/>
    </row>
    <row r="24" spans="1:6" ht="12" customHeight="1">
      <c r="A24" s="102" t="s">
        <v>59</v>
      </c>
      <c r="B24" s="103"/>
      <c r="C24" s="42">
        <v>919730</v>
      </c>
      <c r="D24" s="42">
        <v>919730</v>
      </c>
      <c r="E24" s="43">
        <f>C24-D24</f>
        <v>0</v>
      </c>
      <c r="F24" s="6"/>
    </row>
    <row r="25" spans="1:6" ht="15" customHeight="1">
      <c r="A25" s="84" t="s">
        <v>89</v>
      </c>
      <c r="B25" s="85"/>
      <c r="C25" s="42">
        <v>68487202</v>
      </c>
      <c r="D25" s="42">
        <v>68265000</v>
      </c>
      <c r="E25" s="42">
        <f>C25-D25</f>
        <v>222202</v>
      </c>
      <c r="F25" s="14"/>
    </row>
    <row r="26" ht="12.75" customHeight="1">
      <c r="A26" s="1" t="s">
        <v>14</v>
      </c>
    </row>
    <row r="27" spans="1:6" ht="15" customHeight="1">
      <c r="A27" s="97" t="s">
        <v>92</v>
      </c>
      <c r="B27" s="98"/>
      <c r="C27" s="61" t="s">
        <v>84</v>
      </c>
      <c r="D27" s="62" t="s">
        <v>85</v>
      </c>
      <c r="E27" s="61" t="s">
        <v>86</v>
      </c>
      <c r="F27" s="3" t="s">
        <v>4</v>
      </c>
    </row>
    <row r="28" spans="1:6" ht="12" customHeight="1">
      <c r="A28" s="26" t="s">
        <v>15</v>
      </c>
      <c r="B28" s="5"/>
      <c r="C28" s="43">
        <v>46759864</v>
      </c>
      <c r="D28" s="43">
        <v>51290772</v>
      </c>
      <c r="E28" s="43">
        <f aca="true" t="shared" si="0" ref="E28:E71">C28-D28</f>
        <v>-4530908</v>
      </c>
      <c r="F28" s="6"/>
    </row>
    <row r="29" spans="1:6" ht="12" customHeight="1">
      <c r="A29" s="7"/>
      <c r="B29" s="35" t="s">
        <v>16</v>
      </c>
      <c r="C29" s="39">
        <v>20346800</v>
      </c>
      <c r="D29" s="39">
        <v>22431950</v>
      </c>
      <c r="E29" s="39">
        <f t="shared" si="0"/>
        <v>-2085150</v>
      </c>
      <c r="F29" s="9"/>
    </row>
    <row r="30" spans="1:6" ht="12" customHeight="1">
      <c r="A30" s="7"/>
      <c r="B30" s="35" t="s">
        <v>17</v>
      </c>
      <c r="C30" s="39">
        <v>9450961</v>
      </c>
      <c r="D30" s="39">
        <v>10043949</v>
      </c>
      <c r="E30" s="39">
        <f t="shared" si="0"/>
        <v>-592988</v>
      </c>
      <c r="F30" s="9"/>
    </row>
    <row r="31" spans="1:6" ht="12" customHeight="1">
      <c r="A31" s="7"/>
      <c r="B31" s="35" t="s">
        <v>18</v>
      </c>
      <c r="C31" s="39">
        <v>9648910</v>
      </c>
      <c r="D31" s="39">
        <v>11380750</v>
      </c>
      <c r="E31" s="39">
        <f t="shared" si="0"/>
        <v>-1731840</v>
      </c>
      <c r="F31" s="9"/>
    </row>
    <row r="32" spans="1:6" ht="12" customHeight="1">
      <c r="A32" s="7"/>
      <c r="B32" s="35" t="s">
        <v>19</v>
      </c>
      <c r="C32" s="39">
        <v>197311</v>
      </c>
      <c r="D32" s="39">
        <v>0</v>
      </c>
      <c r="E32" s="39">
        <f t="shared" si="0"/>
        <v>197311</v>
      </c>
      <c r="F32" s="9"/>
    </row>
    <row r="33" spans="1:6" ht="12" customHeight="1">
      <c r="A33" s="7"/>
      <c r="B33" s="35" t="s">
        <v>20</v>
      </c>
      <c r="C33" s="39">
        <v>1162200</v>
      </c>
      <c r="D33" s="39">
        <v>1162200</v>
      </c>
      <c r="E33" s="39">
        <f t="shared" si="0"/>
        <v>0</v>
      </c>
      <c r="F33" s="9"/>
    </row>
    <row r="34" spans="1:6" ht="12" customHeight="1">
      <c r="A34" s="11"/>
      <c r="B34" s="34" t="s">
        <v>21</v>
      </c>
      <c r="C34" s="44">
        <v>5953682</v>
      </c>
      <c r="D34" s="44">
        <v>6271923</v>
      </c>
      <c r="E34" s="44">
        <f t="shared" si="0"/>
        <v>-318241</v>
      </c>
      <c r="F34" s="12"/>
    </row>
    <row r="35" spans="1:6" ht="12" customHeight="1">
      <c r="A35" s="74" t="s">
        <v>22</v>
      </c>
      <c r="B35" s="15"/>
      <c r="C35" s="38">
        <v>4947188</v>
      </c>
      <c r="D35" s="38">
        <v>5145095</v>
      </c>
      <c r="E35" s="43">
        <f t="shared" si="0"/>
        <v>-197907</v>
      </c>
      <c r="F35" s="16"/>
    </row>
    <row r="36" spans="1:6" ht="12" customHeight="1">
      <c r="A36" s="7"/>
      <c r="B36" s="35" t="s">
        <v>23</v>
      </c>
      <c r="C36" s="41">
        <v>488865</v>
      </c>
      <c r="D36" s="41">
        <v>506389</v>
      </c>
      <c r="E36" s="39">
        <f t="shared" si="0"/>
        <v>-17524</v>
      </c>
      <c r="F36" s="9"/>
    </row>
    <row r="37" spans="1:6" ht="12" customHeight="1">
      <c r="A37" s="7"/>
      <c r="B37" s="35" t="s">
        <v>24</v>
      </c>
      <c r="C37" s="41">
        <v>40400</v>
      </c>
      <c r="D37" s="41">
        <v>82000</v>
      </c>
      <c r="E37" s="39">
        <f t="shared" si="0"/>
        <v>-41600</v>
      </c>
      <c r="F37" s="9"/>
    </row>
    <row r="38" spans="1:6" ht="12" customHeight="1">
      <c r="A38" s="7"/>
      <c r="B38" s="35" t="s">
        <v>25</v>
      </c>
      <c r="C38" s="41">
        <v>10000</v>
      </c>
      <c r="D38" s="41">
        <v>10000</v>
      </c>
      <c r="E38" s="39">
        <f t="shared" si="0"/>
        <v>0</v>
      </c>
      <c r="F38" s="9"/>
    </row>
    <row r="39" spans="1:6" ht="12" customHeight="1">
      <c r="A39" s="7"/>
      <c r="B39" s="35" t="s">
        <v>26</v>
      </c>
      <c r="C39" s="41">
        <v>170661</v>
      </c>
      <c r="D39" s="41">
        <v>129761</v>
      </c>
      <c r="E39" s="39">
        <f t="shared" si="0"/>
        <v>40900</v>
      </c>
      <c r="F39" s="9"/>
    </row>
    <row r="40" spans="1:6" ht="12" customHeight="1">
      <c r="A40" s="7"/>
      <c r="B40" s="35" t="s">
        <v>27</v>
      </c>
      <c r="C40" s="41">
        <v>0</v>
      </c>
      <c r="D40" s="41">
        <v>89700</v>
      </c>
      <c r="E40" s="39">
        <f t="shared" si="0"/>
        <v>-89700</v>
      </c>
      <c r="F40" s="9"/>
    </row>
    <row r="41" spans="1:6" ht="12" customHeight="1">
      <c r="A41" s="7"/>
      <c r="B41" s="35" t="s">
        <v>28</v>
      </c>
      <c r="C41" s="41">
        <v>281291</v>
      </c>
      <c r="D41" s="41">
        <v>194737</v>
      </c>
      <c r="E41" s="39">
        <f t="shared" si="0"/>
        <v>86554</v>
      </c>
      <c r="F41" s="9"/>
    </row>
    <row r="42" spans="1:6" ht="12" customHeight="1">
      <c r="A42" s="7"/>
      <c r="B42" s="69" t="s">
        <v>29</v>
      </c>
      <c r="C42" s="41">
        <v>358807</v>
      </c>
      <c r="D42" s="41">
        <v>332611</v>
      </c>
      <c r="E42" s="39">
        <f t="shared" si="0"/>
        <v>26196</v>
      </c>
      <c r="F42" s="9"/>
    </row>
    <row r="43" spans="1:6" ht="12" customHeight="1">
      <c r="A43" s="7"/>
      <c r="B43" s="35" t="s">
        <v>30</v>
      </c>
      <c r="C43" s="41">
        <v>0</v>
      </c>
      <c r="D43" s="41">
        <v>0</v>
      </c>
      <c r="E43" s="39">
        <f t="shared" si="0"/>
        <v>0</v>
      </c>
      <c r="F43" s="9"/>
    </row>
    <row r="44" spans="1:6" ht="12" customHeight="1">
      <c r="A44" s="7"/>
      <c r="B44" s="35" t="s">
        <v>31</v>
      </c>
      <c r="C44" s="41">
        <v>947646</v>
      </c>
      <c r="D44" s="41">
        <v>737462</v>
      </c>
      <c r="E44" s="39">
        <f t="shared" si="0"/>
        <v>210184</v>
      </c>
      <c r="F44" s="9"/>
    </row>
    <row r="45" spans="1:6" ht="12" customHeight="1">
      <c r="A45" s="7"/>
      <c r="B45" s="35" t="s">
        <v>32</v>
      </c>
      <c r="C45" s="41">
        <v>108082</v>
      </c>
      <c r="D45" s="41">
        <v>104768</v>
      </c>
      <c r="E45" s="39">
        <f t="shared" si="0"/>
        <v>3314</v>
      </c>
      <c r="F45" s="9"/>
    </row>
    <row r="46" spans="1:6" ht="12" customHeight="1">
      <c r="A46" s="7"/>
      <c r="B46" s="35" t="s">
        <v>33</v>
      </c>
      <c r="C46" s="41">
        <v>0</v>
      </c>
      <c r="D46" s="41">
        <v>0</v>
      </c>
      <c r="E46" s="39">
        <f t="shared" si="0"/>
        <v>0</v>
      </c>
      <c r="F46" s="9"/>
    </row>
    <row r="47" spans="1:6" ht="12" customHeight="1">
      <c r="A47" s="7"/>
      <c r="B47" s="35" t="s">
        <v>34</v>
      </c>
      <c r="C47" s="41">
        <v>43200</v>
      </c>
      <c r="D47" s="41">
        <v>0</v>
      </c>
      <c r="E47" s="39">
        <f t="shared" si="0"/>
        <v>43200</v>
      </c>
      <c r="F47" s="9"/>
    </row>
    <row r="48" spans="1:6" ht="12" customHeight="1">
      <c r="A48" s="7"/>
      <c r="B48" s="35" t="s">
        <v>35</v>
      </c>
      <c r="C48" s="41">
        <v>1497785</v>
      </c>
      <c r="D48" s="41">
        <v>1532815</v>
      </c>
      <c r="E48" s="39">
        <f t="shared" si="0"/>
        <v>-35030</v>
      </c>
      <c r="F48" s="9"/>
    </row>
    <row r="49" spans="1:6" ht="12" customHeight="1">
      <c r="A49" s="7"/>
      <c r="B49" s="35" t="s">
        <v>36</v>
      </c>
      <c r="C49" s="41">
        <v>53279</v>
      </c>
      <c r="D49" s="41">
        <v>105275</v>
      </c>
      <c r="E49" s="39">
        <f t="shared" si="0"/>
        <v>-51996</v>
      </c>
      <c r="F49" s="9"/>
    </row>
    <row r="50" spans="1:6" ht="12" customHeight="1">
      <c r="A50" s="7"/>
      <c r="B50" s="35" t="s">
        <v>37</v>
      </c>
      <c r="C50" s="41">
        <v>308600</v>
      </c>
      <c r="D50" s="41">
        <v>393100</v>
      </c>
      <c r="E50" s="39">
        <f t="shared" si="0"/>
        <v>-84500</v>
      </c>
      <c r="F50" s="9"/>
    </row>
    <row r="51" spans="1:6" ht="12" customHeight="1">
      <c r="A51" s="7"/>
      <c r="B51" s="35" t="s">
        <v>38</v>
      </c>
      <c r="C51" s="41">
        <v>466020</v>
      </c>
      <c r="D51" s="41">
        <v>744200</v>
      </c>
      <c r="E51" s="39">
        <f t="shared" si="0"/>
        <v>-278180</v>
      </c>
      <c r="F51" s="9"/>
    </row>
    <row r="52" spans="1:6" ht="12" customHeight="1">
      <c r="A52" s="7"/>
      <c r="B52" s="35" t="s">
        <v>39</v>
      </c>
      <c r="C52" s="41">
        <v>97600</v>
      </c>
      <c r="D52" s="41">
        <v>89100</v>
      </c>
      <c r="E52" s="39">
        <f t="shared" si="0"/>
        <v>8500</v>
      </c>
      <c r="F52" s="9"/>
    </row>
    <row r="53" spans="1:6" ht="12" customHeight="1">
      <c r="A53" s="7"/>
      <c r="B53" s="35" t="s">
        <v>40</v>
      </c>
      <c r="C53" s="41">
        <v>10952</v>
      </c>
      <c r="D53" s="41">
        <v>29177</v>
      </c>
      <c r="E53" s="39">
        <f t="shared" si="0"/>
        <v>-18225</v>
      </c>
      <c r="F53" s="9"/>
    </row>
    <row r="54" spans="1:6" ht="12" customHeight="1">
      <c r="A54" s="7"/>
      <c r="B54" s="35" t="s">
        <v>41</v>
      </c>
      <c r="C54" s="41">
        <v>64000</v>
      </c>
      <c r="D54" s="41">
        <v>64000</v>
      </c>
      <c r="E54" s="39">
        <f t="shared" si="0"/>
        <v>0</v>
      </c>
      <c r="F54" s="9"/>
    </row>
    <row r="55" spans="1:6" ht="12" customHeight="1">
      <c r="A55" s="11"/>
      <c r="B55" s="34" t="s">
        <v>42</v>
      </c>
      <c r="C55" s="44">
        <v>0</v>
      </c>
      <c r="D55" s="44">
        <v>0</v>
      </c>
      <c r="E55" s="44">
        <f t="shared" si="0"/>
        <v>0</v>
      </c>
      <c r="F55" s="12"/>
    </row>
    <row r="56" spans="1:6" ht="12" customHeight="1">
      <c r="A56" s="74" t="s">
        <v>43</v>
      </c>
      <c r="B56" s="15"/>
      <c r="C56" s="38">
        <v>14595584</v>
      </c>
      <c r="D56" s="38">
        <v>15000513</v>
      </c>
      <c r="E56" s="43">
        <f t="shared" si="0"/>
        <v>-404929</v>
      </c>
      <c r="F56" s="16"/>
    </row>
    <row r="57" spans="1:6" ht="12" customHeight="1">
      <c r="A57" s="7"/>
      <c r="B57" s="35" t="s">
        <v>44</v>
      </c>
      <c r="C57" s="41">
        <v>3521092</v>
      </c>
      <c r="D57" s="41">
        <v>3971693</v>
      </c>
      <c r="E57" s="39">
        <f t="shared" si="0"/>
        <v>-450601</v>
      </c>
      <c r="F57" s="9"/>
    </row>
    <row r="58" spans="1:6" ht="12" customHeight="1">
      <c r="A58" s="7"/>
      <c r="B58" s="35" t="s">
        <v>45</v>
      </c>
      <c r="C58" s="41">
        <v>94744</v>
      </c>
      <c r="D58" s="41">
        <v>51491</v>
      </c>
      <c r="E58" s="39">
        <f t="shared" si="0"/>
        <v>43253</v>
      </c>
      <c r="F58" s="9"/>
    </row>
    <row r="59" spans="1:6" ht="12" customHeight="1">
      <c r="A59" s="7"/>
      <c r="B59" s="35" t="s">
        <v>46</v>
      </c>
      <c r="C59" s="41">
        <v>313152</v>
      </c>
      <c r="D59" s="41">
        <v>290044</v>
      </c>
      <c r="E59" s="39">
        <f t="shared" si="0"/>
        <v>23108</v>
      </c>
      <c r="F59" s="9"/>
    </row>
    <row r="60" spans="1:6" ht="12" customHeight="1">
      <c r="A60" s="7"/>
      <c r="B60" s="35" t="s">
        <v>29</v>
      </c>
      <c r="C60" s="41">
        <v>5374648</v>
      </c>
      <c r="D60" s="41">
        <v>5616313</v>
      </c>
      <c r="E60" s="39">
        <f t="shared" si="0"/>
        <v>-241665</v>
      </c>
      <c r="F60" s="9"/>
    </row>
    <row r="61" spans="1:6" ht="12" customHeight="1">
      <c r="A61" s="7"/>
      <c r="B61" s="35" t="s">
        <v>30</v>
      </c>
      <c r="C61" s="41">
        <v>3680925</v>
      </c>
      <c r="D61" s="41">
        <v>3732815</v>
      </c>
      <c r="E61" s="39">
        <f t="shared" si="0"/>
        <v>-51890</v>
      </c>
      <c r="F61" s="9"/>
    </row>
    <row r="62" spans="1:6" ht="12" customHeight="1">
      <c r="A62" s="7"/>
      <c r="B62" s="35" t="s">
        <v>26</v>
      </c>
      <c r="C62" s="41">
        <v>834272</v>
      </c>
      <c r="D62" s="41">
        <v>610970</v>
      </c>
      <c r="E62" s="39">
        <f t="shared" si="0"/>
        <v>223302</v>
      </c>
      <c r="F62" s="9"/>
    </row>
    <row r="63" spans="1:6" ht="12" customHeight="1">
      <c r="A63" s="7"/>
      <c r="B63" s="35" t="s">
        <v>27</v>
      </c>
      <c r="C63" s="41">
        <v>142297</v>
      </c>
      <c r="D63" s="41">
        <v>96000</v>
      </c>
      <c r="E63" s="39">
        <f t="shared" si="0"/>
        <v>46297</v>
      </c>
      <c r="F63" s="9"/>
    </row>
    <row r="64" spans="1:6" ht="12" customHeight="1">
      <c r="A64" s="7"/>
      <c r="B64" s="35" t="s">
        <v>38</v>
      </c>
      <c r="C64" s="41">
        <v>622454</v>
      </c>
      <c r="D64" s="41">
        <v>611187</v>
      </c>
      <c r="E64" s="39">
        <f t="shared" si="0"/>
        <v>11267</v>
      </c>
      <c r="F64" s="9"/>
    </row>
    <row r="65" spans="1:6" ht="12" customHeight="1">
      <c r="A65" s="7"/>
      <c r="B65" s="35" t="s">
        <v>42</v>
      </c>
      <c r="C65" s="44">
        <v>12000</v>
      </c>
      <c r="D65" s="44">
        <v>20000</v>
      </c>
      <c r="E65" s="44">
        <f t="shared" si="0"/>
        <v>-8000</v>
      </c>
      <c r="F65" s="10"/>
    </row>
    <row r="66" spans="1:6" ht="12" customHeight="1">
      <c r="A66" s="26" t="s">
        <v>61</v>
      </c>
      <c r="B66" s="5"/>
      <c r="C66" s="42">
        <v>2703706</v>
      </c>
      <c r="D66" s="42">
        <v>2317144</v>
      </c>
      <c r="E66" s="43">
        <f t="shared" si="0"/>
        <v>386562</v>
      </c>
      <c r="F66" s="6"/>
    </row>
    <row r="67" spans="1:6" ht="12" customHeight="1">
      <c r="A67" s="26" t="s">
        <v>62</v>
      </c>
      <c r="B67" s="80"/>
      <c r="C67" s="43">
        <v>6190449</v>
      </c>
      <c r="D67" s="43">
        <v>4443766</v>
      </c>
      <c r="E67" s="43">
        <f t="shared" si="0"/>
        <v>1746683</v>
      </c>
      <c r="F67" s="81"/>
    </row>
    <row r="68" spans="1:6" ht="12" customHeight="1">
      <c r="A68" s="7"/>
      <c r="B68" s="35" t="s">
        <v>63</v>
      </c>
      <c r="C68" s="39">
        <v>3189850</v>
      </c>
      <c r="D68" s="39">
        <v>1147100</v>
      </c>
      <c r="E68" s="39">
        <f t="shared" si="0"/>
        <v>2042750</v>
      </c>
      <c r="F68" s="30"/>
    </row>
    <row r="69" spans="1:6" ht="12" customHeight="1">
      <c r="A69" s="7"/>
      <c r="B69" s="69" t="s">
        <v>64</v>
      </c>
      <c r="C69" s="82">
        <v>3000599</v>
      </c>
      <c r="D69" s="82">
        <v>3296666</v>
      </c>
      <c r="E69" s="44">
        <f t="shared" si="0"/>
        <v>-296067</v>
      </c>
      <c r="F69" s="36"/>
    </row>
    <row r="70" spans="1:6" ht="15" customHeight="1">
      <c r="A70" s="84" t="s">
        <v>90</v>
      </c>
      <c r="B70" s="85"/>
      <c r="C70" s="42">
        <v>75196791</v>
      </c>
      <c r="D70" s="42">
        <v>78197290</v>
      </c>
      <c r="E70" s="43">
        <f t="shared" si="0"/>
        <v>-3000499</v>
      </c>
      <c r="F70" s="18"/>
    </row>
    <row r="71" spans="1:6" ht="15" customHeight="1">
      <c r="A71" s="87" t="s">
        <v>91</v>
      </c>
      <c r="B71" s="88"/>
      <c r="C71" s="42">
        <v>-6709589</v>
      </c>
      <c r="D71" s="42">
        <v>-9932290</v>
      </c>
      <c r="E71" s="42">
        <f t="shared" si="0"/>
        <v>3222701</v>
      </c>
      <c r="F71" s="19"/>
    </row>
    <row r="75" ht="15" customHeight="1">
      <c r="A75" s="1" t="s">
        <v>0</v>
      </c>
    </row>
    <row r="76" spans="1:4" ht="18.75" customHeight="1" thickBot="1">
      <c r="A76" s="86" t="str">
        <f>A2</f>
        <v>通所介護睦園（一般型）</v>
      </c>
      <c r="B76" s="86"/>
      <c r="C76" s="20"/>
      <c r="D76" s="21"/>
    </row>
    <row r="77" spans="1:4" ht="18.75" customHeight="1" thickTop="1">
      <c r="A77" s="46" t="s">
        <v>60</v>
      </c>
      <c r="B77" s="20"/>
      <c r="C77" s="20"/>
      <c r="D77" s="21"/>
    </row>
    <row r="78" spans="1:6" ht="15" customHeight="1">
      <c r="A78" s="1" t="s">
        <v>65</v>
      </c>
      <c r="F78" s="2" t="s">
        <v>48</v>
      </c>
    </row>
    <row r="79" spans="1:6" ht="18.75" customHeight="1">
      <c r="A79" s="97" t="s">
        <v>92</v>
      </c>
      <c r="B79" s="98"/>
      <c r="C79" s="61" t="s">
        <v>84</v>
      </c>
      <c r="D79" s="62" t="s">
        <v>85</v>
      </c>
      <c r="E79" s="61" t="s">
        <v>86</v>
      </c>
      <c r="F79" s="3" t="s">
        <v>4</v>
      </c>
    </row>
    <row r="80" spans="1:6" ht="12" customHeight="1">
      <c r="A80" s="26" t="s">
        <v>12</v>
      </c>
      <c r="B80" s="27"/>
      <c r="C80" s="43"/>
      <c r="D80" s="43"/>
      <c r="E80" s="43"/>
      <c r="F80" s="17"/>
    </row>
    <row r="81" spans="1:6" ht="12" customHeight="1">
      <c r="A81" s="76"/>
      <c r="B81" s="35" t="s">
        <v>12</v>
      </c>
      <c r="C81" s="39"/>
      <c r="D81" s="39"/>
      <c r="E81" s="39"/>
      <c r="F81" s="30"/>
    </row>
    <row r="82" spans="1:6" ht="12" customHeight="1">
      <c r="A82" s="26" t="s">
        <v>13</v>
      </c>
      <c r="B82" s="27"/>
      <c r="C82" s="43">
        <v>5208</v>
      </c>
      <c r="D82" s="43">
        <v>5207</v>
      </c>
      <c r="E82" s="38">
        <f>C82-D82</f>
        <v>1</v>
      </c>
      <c r="F82" s="17"/>
    </row>
    <row r="83" spans="1:6" ht="12" customHeight="1">
      <c r="A83" s="77"/>
      <c r="B83" s="35" t="s">
        <v>13</v>
      </c>
      <c r="C83" s="39">
        <v>5208</v>
      </c>
      <c r="D83" s="39">
        <v>5207</v>
      </c>
      <c r="E83" s="44">
        <f>C83-D83</f>
        <v>1</v>
      </c>
      <c r="F83" s="30"/>
    </row>
    <row r="84" spans="1:6" ht="12" customHeight="1">
      <c r="A84" s="26" t="s">
        <v>67</v>
      </c>
      <c r="B84" s="27"/>
      <c r="C84" s="43"/>
      <c r="D84" s="43"/>
      <c r="E84" s="43"/>
      <c r="F84" s="17"/>
    </row>
    <row r="85" spans="1:6" ht="12" customHeight="1">
      <c r="A85" s="48"/>
      <c r="B85" s="35" t="s">
        <v>67</v>
      </c>
      <c r="C85" s="39"/>
      <c r="D85" s="39"/>
      <c r="E85" s="39"/>
      <c r="F85" s="30"/>
    </row>
    <row r="86" spans="1:6" ht="15" customHeight="1">
      <c r="A86" s="84" t="s">
        <v>68</v>
      </c>
      <c r="B86" s="92"/>
      <c r="C86" s="38">
        <v>5208</v>
      </c>
      <c r="D86" s="38">
        <v>5207</v>
      </c>
      <c r="E86" s="43">
        <f>C86-D86</f>
        <v>1</v>
      </c>
      <c r="F86" s="18"/>
    </row>
    <row r="87" spans="1:6" ht="15" customHeight="1">
      <c r="A87" s="1" t="s">
        <v>66</v>
      </c>
      <c r="B87" s="45"/>
      <c r="C87" s="53"/>
      <c r="D87" s="53"/>
      <c r="E87" s="53"/>
      <c r="F87" s="37"/>
    </row>
    <row r="88" spans="1:6" ht="12" customHeight="1">
      <c r="A88" s="26" t="s">
        <v>47</v>
      </c>
      <c r="B88" s="22"/>
      <c r="C88" s="43"/>
      <c r="D88" s="43"/>
      <c r="E88" s="43"/>
      <c r="F88" s="17"/>
    </row>
    <row r="89" spans="1:6" ht="12" customHeight="1">
      <c r="A89" s="7"/>
      <c r="B89" s="70" t="s">
        <v>47</v>
      </c>
      <c r="C89" s="40"/>
      <c r="D89" s="40"/>
      <c r="E89" s="40"/>
      <c r="F89" s="31"/>
    </row>
    <row r="90" spans="1:6" ht="12" customHeight="1">
      <c r="A90" s="26" t="s">
        <v>69</v>
      </c>
      <c r="B90" s="49"/>
      <c r="C90" s="41"/>
      <c r="D90" s="41"/>
      <c r="E90" s="41"/>
      <c r="F90" s="36"/>
    </row>
    <row r="91" spans="1:6" ht="12" customHeight="1">
      <c r="A91" s="11"/>
      <c r="B91" s="70" t="s">
        <v>69</v>
      </c>
      <c r="C91" s="40"/>
      <c r="D91" s="40"/>
      <c r="E91" s="40"/>
      <c r="F91" s="31"/>
    </row>
    <row r="92" spans="1:6" ht="12" customHeight="1">
      <c r="A92" s="74" t="s">
        <v>70</v>
      </c>
      <c r="B92" s="49"/>
      <c r="C92" s="41">
        <v>155314</v>
      </c>
      <c r="D92" s="41">
        <v>0</v>
      </c>
      <c r="E92" s="39">
        <f>C92-D92</f>
        <v>155314</v>
      </c>
      <c r="F92" s="36"/>
    </row>
    <row r="93" spans="1:6" ht="12" customHeight="1">
      <c r="A93" s="7"/>
      <c r="B93" s="71" t="s">
        <v>70</v>
      </c>
      <c r="C93" s="39">
        <v>155314</v>
      </c>
      <c r="D93" s="39">
        <v>0</v>
      </c>
      <c r="E93" s="39">
        <f>C93-D93</f>
        <v>155314</v>
      </c>
      <c r="F93" s="30"/>
    </row>
    <row r="94" spans="1:6" ht="12" customHeight="1">
      <c r="A94" s="7"/>
      <c r="B94" s="50"/>
      <c r="C94" s="39"/>
      <c r="D94" s="39"/>
      <c r="E94" s="39"/>
      <c r="F94" s="30"/>
    </row>
    <row r="95" spans="1:6" ht="12" customHeight="1">
      <c r="A95" s="7"/>
      <c r="B95" s="50"/>
      <c r="C95" s="39"/>
      <c r="D95" s="39"/>
      <c r="E95" s="39"/>
      <c r="F95" s="30"/>
    </row>
    <row r="96" spans="1:6" ht="12" customHeight="1">
      <c r="A96" s="7"/>
      <c r="B96" s="50"/>
      <c r="C96" s="39"/>
      <c r="D96" s="39"/>
      <c r="E96" s="39"/>
      <c r="F96" s="30"/>
    </row>
    <row r="97" spans="1:6" ht="12" customHeight="1">
      <c r="A97" s="7"/>
      <c r="B97" s="50"/>
      <c r="C97" s="41"/>
      <c r="D97" s="41"/>
      <c r="E97" s="44"/>
      <c r="F97" s="31"/>
    </row>
    <row r="98" spans="1:6" ht="15" customHeight="1">
      <c r="A98" s="84" t="s">
        <v>71</v>
      </c>
      <c r="B98" s="92"/>
      <c r="C98" s="38">
        <v>155314</v>
      </c>
      <c r="D98" s="38">
        <v>0</v>
      </c>
      <c r="E98" s="43">
        <f>C98-D98</f>
        <v>155314</v>
      </c>
      <c r="F98" s="18"/>
    </row>
    <row r="99" spans="1:6" ht="15" customHeight="1">
      <c r="A99" s="84" t="s">
        <v>72</v>
      </c>
      <c r="B99" s="85"/>
      <c r="C99" s="42">
        <v>-150106</v>
      </c>
      <c r="D99" s="42">
        <v>5207</v>
      </c>
      <c r="E99" s="42">
        <f>C99-D99</f>
        <v>-155313</v>
      </c>
      <c r="F99" s="18"/>
    </row>
    <row r="100" spans="1:6" ht="15" customHeight="1">
      <c r="A100" s="101" t="s">
        <v>73</v>
      </c>
      <c r="B100" s="84"/>
      <c r="C100" s="42">
        <v>-6859695</v>
      </c>
      <c r="D100" s="42">
        <v>-9927083</v>
      </c>
      <c r="E100" s="42">
        <f>C100-D100</f>
        <v>3067388</v>
      </c>
      <c r="F100" s="56"/>
    </row>
    <row r="101" spans="1:6" ht="15" customHeight="1">
      <c r="A101" s="46" t="s">
        <v>74</v>
      </c>
      <c r="B101" s="51"/>
      <c r="C101" s="52"/>
      <c r="D101" s="52"/>
      <c r="E101" s="52"/>
      <c r="F101" s="29"/>
    </row>
    <row r="102" ht="15" customHeight="1">
      <c r="A102" s="1" t="s">
        <v>65</v>
      </c>
    </row>
    <row r="103" spans="1:6" ht="18.75" customHeight="1">
      <c r="A103" s="97" t="s">
        <v>92</v>
      </c>
      <c r="B103" s="98"/>
      <c r="C103" s="61" t="s">
        <v>84</v>
      </c>
      <c r="D103" s="62" t="s">
        <v>85</v>
      </c>
      <c r="E103" s="61" t="s">
        <v>86</v>
      </c>
      <c r="F103" s="3" t="s">
        <v>4</v>
      </c>
    </row>
    <row r="104" spans="1:6" ht="12" customHeight="1">
      <c r="A104" s="4"/>
      <c r="B104" s="22"/>
      <c r="C104" s="43"/>
      <c r="D104" s="43"/>
      <c r="E104" s="43"/>
      <c r="F104" s="17"/>
    </row>
    <row r="105" spans="1:6" ht="12" customHeight="1">
      <c r="A105" s="54"/>
      <c r="B105" s="23"/>
      <c r="C105" s="39"/>
      <c r="D105" s="39"/>
      <c r="E105" s="39"/>
      <c r="F105" s="30"/>
    </row>
    <row r="106" spans="1:6" ht="12" customHeight="1">
      <c r="A106" s="54"/>
      <c r="B106" s="23"/>
      <c r="C106" s="39"/>
      <c r="D106" s="39"/>
      <c r="E106" s="39"/>
      <c r="F106" s="30"/>
    </row>
    <row r="107" spans="1:6" ht="12" customHeight="1">
      <c r="A107" s="7"/>
      <c r="B107" s="24"/>
      <c r="C107" s="44"/>
      <c r="D107" s="44"/>
      <c r="E107" s="44"/>
      <c r="F107" s="36"/>
    </row>
    <row r="108" spans="1:6" ht="12" customHeight="1">
      <c r="A108" s="54"/>
      <c r="B108" s="8"/>
      <c r="C108" s="39"/>
      <c r="D108" s="39"/>
      <c r="E108" s="39"/>
      <c r="F108" s="30"/>
    </row>
    <row r="109" spans="1:6" ht="12" customHeight="1">
      <c r="A109" s="54"/>
      <c r="B109" s="23"/>
      <c r="C109" s="39"/>
      <c r="D109" s="39"/>
      <c r="E109" s="39"/>
      <c r="F109" s="30"/>
    </row>
    <row r="110" spans="1:6" ht="12" customHeight="1">
      <c r="A110" s="55"/>
      <c r="B110" s="24"/>
      <c r="C110" s="44"/>
      <c r="D110" s="44"/>
      <c r="E110" s="41"/>
      <c r="F110" s="36"/>
    </row>
    <row r="111" spans="1:6" ht="12" customHeight="1">
      <c r="A111" s="7"/>
      <c r="B111" s="33"/>
      <c r="C111" s="40"/>
      <c r="D111" s="40"/>
      <c r="E111" s="44"/>
      <c r="F111" s="31"/>
    </row>
    <row r="112" spans="1:6" ht="15" customHeight="1">
      <c r="A112" s="93" t="s">
        <v>75</v>
      </c>
      <c r="B112" s="94"/>
      <c r="C112" s="43">
        <v>0</v>
      </c>
      <c r="D112" s="43">
        <v>0</v>
      </c>
      <c r="E112" s="43">
        <f>C112-D112</f>
        <v>0</v>
      </c>
      <c r="F112" s="18"/>
    </row>
    <row r="113" spans="1:6" ht="15" customHeight="1">
      <c r="A113" s="1" t="s">
        <v>66</v>
      </c>
      <c r="B113" s="13"/>
      <c r="C113" s="53"/>
      <c r="D113" s="53"/>
      <c r="E113" s="53"/>
      <c r="F113" s="37"/>
    </row>
    <row r="114" spans="1:6" ht="12" customHeight="1">
      <c r="A114" s="78"/>
      <c r="B114" s="25"/>
      <c r="C114" s="44"/>
      <c r="D114" s="44"/>
      <c r="E114" s="44"/>
      <c r="F114" s="36"/>
    </row>
    <row r="115" spans="1:9" ht="12" customHeight="1">
      <c r="A115" s="72"/>
      <c r="B115" s="73"/>
      <c r="C115" s="39"/>
      <c r="D115" s="39"/>
      <c r="E115" s="39"/>
      <c r="F115" s="30"/>
      <c r="I115" s="59"/>
    </row>
    <row r="116" spans="1:6" ht="12" customHeight="1">
      <c r="A116" s="95"/>
      <c r="B116" s="96"/>
      <c r="C116" s="44"/>
      <c r="D116" s="44"/>
      <c r="E116" s="44"/>
      <c r="F116" s="32"/>
    </row>
    <row r="117" spans="1:6" ht="12" customHeight="1">
      <c r="A117" s="54"/>
      <c r="B117" s="23"/>
      <c r="C117" s="39"/>
      <c r="D117" s="39"/>
      <c r="E117" s="39"/>
      <c r="F117" s="30"/>
    </row>
    <row r="118" spans="1:6" ht="12" customHeight="1">
      <c r="A118" s="58"/>
      <c r="B118" s="23"/>
      <c r="C118" s="39"/>
      <c r="D118" s="39"/>
      <c r="E118" s="39"/>
      <c r="F118" s="30"/>
    </row>
    <row r="119" spans="1:6" ht="12" customHeight="1">
      <c r="A119" s="54"/>
      <c r="B119" s="23"/>
      <c r="C119" s="39"/>
      <c r="D119" s="39"/>
      <c r="E119" s="39"/>
      <c r="F119" s="30"/>
    </row>
    <row r="120" spans="1:6" ht="12" customHeight="1">
      <c r="A120" s="11"/>
      <c r="B120" s="57"/>
      <c r="C120" s="44"/>
      <c r="D120" s="44"/>
      <c r="E120" s="44"/>
      <c r="F120" s="19"/>
    </row>
    <row r="121" spans="1:6" ht="15" customHeight="1">
      <c r="A121" s="84" t="s">
        <v>78</v>
      </c>
      <c r="B121" s="85"/>
      <c r="C121" s="43">
        <v>0</v>
      </c>
      <c r="D121" s="43">
        <v>0</v>
      </c>
      <c r="E121" s="43">
        <v>0</v>
      </c>
      <c r="F121" s="18"/>
    </row>
    <row r="122" spans="1:6" ht="15" customHeight="1">
      <c r="A122" s="84" t="s">
        <v>79</v>
      </c>
      <c r="B122" s="85"/>
      <c r="C122" s="43">
        <v>0</v>
      </c>
      <c r="D122" s="43">
        <v>0</v>
      </c>
      <c r="E122" s="43">
        <f>C122-D122</f>
        <v>0</v>
      </c>
      <c r="F122" s="18"/>
    </row>
    <row r="123" spans="1:6" ht="18.75" customHeight="1">
      <c r="A123" s="84" t="s">
        <v>105</v>
      </c>
      <c r="B123" s="92"/>
      <c r="C123" s="42">
        <v>-6859695</v>
      </c>
      <c r="D123" s="42">
        <v>-9927083</v>
      </c>
      <c r="E123" s="42">
        <f>C123-D123</f>
        <v>3067388</v>
      </c>
      <c r="F123" s="18"/>
    </row>
    <row r="124" spans="1:5" ht="15.75" customHeight="1">
      <c r="A124" s="89" t="s">
        <v>80</v>
      </c>
      <c r="B124" s="89"/>
      <c r="C124" s="28"/>
      <c r="D124" s="29"/>
      <c r="E124" s="28"/>
    </row>
    <row r="125" spans="1:6" ht="18.75" customHeight="1">
      <c r="A125" s="84" t="s">
        <v>81</v>
      </c>
      <c r="B125" s="85"/>
      <c r="C125" s="43">
        <v>62960538</v>
      </c>
      <c r="D125" s="43">
        <v>72887621</v>
      </c>
      <c r="E125" s="43">
        <f>C125-D125</f>
        <v>-9927083</v>
      </c>
      <c r="F125" s="18"/>
    </row>
    <row r="126" spans="1:6" ht="18.75" customHeight="1">
      <c r="A126" s="84" t="s">
        <v>82</v>
      </c>
      <c r="B126" s="85"/>
      <c r="C126" s="42">
        <v>56100843</v>
      </c>
      <c r="D126" s="42">
        <v>62960538</v>
      </c>
      <c r="E126" s="42">
        <f>C126-D126</f>
        <v>-6859695</v>
      </c>
      <c r="F126" s="18"/>
    </row>
    <row r="127" spans="1:6" ht="18.75" customHeight="1">
      <c r="A127" s="90" t="s">
        <v>83</v>
      </c>
      <c r="B127" s="91"/>
      <c r="C127" s="60">
        <v>56100843</v>
      </c>
      <c r="D127" s="60">
        <v>62960538</v>
      </c>
      <c r="E127" s="42">
        <f>C127-D127</f>
        <v>-6859695</v>
      </c>
      <c r="F127" s="18"/>
    </row>
  </sheetData>
  <sheetProtection password="9466" sheet="1" formatCells="0" formatColumns="0" formatRows="0" insertColumns="0" insertRows="0" insertHyperlinks="0" deleteColumns="0" deleteRows="0" sort="0" autoFilter="0" pivotTables="0"/>
  <mergeCells count="26">
    <mergeCell ref="A126:B126"/>
    <mergeCell ref="A127:B127"/>
    <mergeCell ref="A116:B116"/>
    <mergeCell ref="A121:B121"/>
    <mergeCell ref="A122:B122"/>
    <mergeCell ref="A123:B123"/>
    <mergeCell ref="A124:B124"/>
    <mergeCell ref="A125:B125"/>
    <mergeCell ref="A86:B86"/>
    <mergeCell ref="A98:B98"/>
    <mergeCell ref="A99:B99"/>
    <mergeCell ref="A100:B100"/>
    <mergeCell ref="A103:B103"/>
    <mergeCell ref="A112:B112"/>
    <mergeCell ref="A25:B25"/>
    <mergeCell ref="A27:B27"/>
    <mergeCell ref="A70:B70"/>
    <mergeCell ref="A71:B71"/>
    <mergeCell ref="A76:B76"/>
    <mergeCell ref="A79:B79"/>
    <mergeCell ref="C1:E1"/>
    <mergeCell ref="A2:B2"/>
    <mergeCell ref="C2:E2"/>
    <mergeCell ref="A5:B5"/>
    <mergeCell ref="A19:B19"/>
    <mergeCell ref="A24:B24"/>
  </mergeCells>
  <printOptions/>
  <pageMargins left="0.7874015748031497" right="0" top="0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6.875" style="1" customWidth="1"/>
    <col min="2" max="2" width="17.125" style="1" customWidth="1"/>
    <col min="3" max="4" width="12.875" style="1" customWidth="1"/>
    <col min="5" max="5" width="11.625" style="1" customWidth="1"/>
    <col min="6" max="6" width="16.125" style="1" customWidth="1"/>
    <col min="7" max="16384" width="9.00390625" style="1" customWidth="1"/>
  </cols>
  <sheetData>
    <row r="1" spans="1:5" ht="18.75" customHeight="1">
      <c r="A1" s="1" t="s">
        <v>0</v>
      </c>
      <c r="C1" s="83" t="s">
        <v>1</v>
      </c>
      <c r="D1" s="83"/>
      <c r="E1" s="83"/>
    </row>
    <row r="2" spans="1:5" ht="14.25" customHeight="1" thickBot="1">
      <c r="A2" s="86" t="s">
        <v>96</v>
      </c>
      <c r="B2" s="86"/>
      <c r="C2" s="83" t="s">
        <v>54</v>
      </c>
      <c r="D2" s="83"/>
      <c r="E2" s="83"/>
    </row>
    <row r="3" spans="1:3" ht="18.75" customHeight="1" thickTop="1">
      <c r="A3" s="46" t="s">
        <v>55</v>
      </c>
      <c r="B3" s="20"/>
      <c r="C3" s="1" t="s">
        <v>53</v>
      </c>
    </row>
    <row r="4" spans="1:6" ht="13.5" customHeight="1">
      <c r="A4" s="1" t="s">
        <v>2</v>
      </c>
      <c r="F4" s="2" t="s">
        <v>3</v>
      </c>
    </row>
    <row r="5" spans="1:6" ht="15.75" customHeight="1">
      <c r="A5" s="97" t="s">
        <v>92</v>
      </c>
      <c r="B5" s="98"/>
      <c r="C5" s="61" t="s">
        <v>84</v>
      </c>
      <c r="D5" s="62" t="s">
        <v>85</v>
      </c>
      <c r="E5" s="61" t="s">
        <v>86</v>
      </c>
      <c r="F5" s="3" t="s">
        <v>4</v>
      </c>
    </row>
    <row r="6" spans="1:6" ht="12" customHeight="1">
      <c r="A6" s="26" t="s">
        <v>5</v>
      </c>
      <c r="B6" s="5"/>
      <c r="C6" s="43">
        <v>19027690</v>
      </c>
      <c r="D6" s="43">
        <v>18884110</v>
      </c>
      <c r="E6" s="43">
        <f>C6-D6</f>
        <v>143580</v>
      </c>
      <c r="F6" s="6"/>
    </row>
    <row r="7" spans="1:6" ht="12" customHeight="1">
      <c r="A7" s="74"/>
      <c r="B7" s="35" t="s">
        <v>103</v>
      </c>
      <c r="C7" s="39"/>
      <c r="D7" s="39"/>
      <c r="E7" s="39"/>
      <c r="F7" s="9"/>
    </row>
    <row r="8" spans="1:6" ht="12" customHeight="1">
      <c r="A8" s="74"/>
      <c r="B8" s="35" t="s">
        <v>6</v>
      </c>
      <c r="C8" s="39">
        <v>18299370</v>
      </c>
      <c r="D8" s="39">
        <v>18245440</v>
      </c>
      <c r="E8" s="39">
        <f>C8-D8</f>
        <v>53930</v>
      </c>
      <c r="F8" s="9"/>
    </row>
    <row r="9" spans="1:6" ht="12" customHeight="1">
      <c r="A9" s="74"/>
      <c r="B9" s="35" t="s">
        <v>104</v>
      </c>
      <c r="C9" s="39"/>
      <c r="D9" s="39"/>
      <c r="E9" s="39"/>
      <c r="F9" s="9"/>
    </row>
    <row r="10" spans="1:6" ht="12" customHeight="1">
      <c r="A10" s="74"/>
      <c r="B10" s="35" t="s">
        <v>7</v>
      </c>
      <c r="C10" s="39">
        <v>728320</v>
      </c>
      <c r="D10" s="39">
        <v>638670</v>
      </c>
      <c r="E10" s="39">
        <f>C10-D10</f>
        <v>89650</v>
      </c>
      <c r="F10" s="9"/>
    </row>
    <row r="11" spans="1:6" ht="12" customHeight="1">
      <c r="A11" s="74"/>
      <c r="B11" s="66" t="s">
        <v>8</v>
      </c>
      <c r="C11" s="44"/>
      <c r="D11" s="44"/>
      <c r="E11" s="44"/>
      <c r="F11" s="10"/>
    </row>
    <row r="12" spans="1:6" ht="12" customHeight="1">
      <c r="A12" s="26" t="s">
        <v>9</v>
      </c>
      <c r="B12" s="5"/>
      <c r="C12" s="38"/>
      <c r="D12" s="38"/>
      <c r="E12" s="38"/>
      <c r="F12" s="6"/>
    </row>
    <row r="13" spans="1:6" ht="12" customHeight="1">
      <c r="A13" s="74"/>
      <c r="B13" s="67" t="s">
        <v>9</v>
      </c>
      <c r="C13" s="44"/>
      <c r="D13" s="44"/>
      <c r="E13" s="44"/>
      <c r="F13" s="63"/>
    </row>
    <row r="14" spans="1:6" ht="12" customHeight="1">
      <c r="A14" s="74"/>
      <c r="B14" s="35" t="s">
        <v>87</v>
      </c>
      <c r="C14" s="39"/>
      <c r="D14" s="39"/>
      <c r="E14" s="39"/>
      <c r="F14" s="9"/>
    </row>
    <row r="15" spans="1:6" ht="12" customHeight="1">
      <c r="A15" s="74"/>
      <c r="B15" s="67" t="s">
        <v>88</v>
      </c>
      <c r="C15" s="44"/>
      <c r="D15" s="44"/>
      <c r="E15" s="44"/>
      <c r="F15" s="63"/>
    </row>
    <row r="16" spans="1:6" ht="12" customHeight="1">
      <c r="A16" s="26" t="s">
        <v>51</v>
      </c>
      <c r="B16" s="5"/>
      <c r="C16" s="38"/>
      <c r="D16" s="38"/>
      <c r="E16" s="43"/>
      <c r="F16" s="6"/>
    </row>
    <row r="17" spans="1:6" ht="12" customHeight="1">
      <c r="A17" s="7"/>
      <c r="B17" s="35" t="s">
        <v>49</v>
      </c>
      <c r="C17" s="39"/>
      <c r="D17" s="39"/>
      <c r="E17" s="39"/>
      <c r="F17" s="9"/>
    </row>
    <row r="18" spans="1:6" ht="12" customHeight="1">
      <c r="A18" s="11"/>
      <c r="B18" s="34" t="s">
        <v>50</v>
      </c>
      <c r="C18" s="40"/>
      <c r="D18" s="40"/>
      <c r="E18" s="44"/>
      <c r="F18" s="12"/>
    </row>
    <row r="19" spans="1:6" ht="12" customHeight="1">
      <c r="A19" s="99" t="s">
        <v>10</v>
      </c>
      <c r="B19" s="100"/>
      <c r="C19" s="42"/>
      <c r="D19" s="42"/>
      <c r="E19" s="43"/>
      <c r="F19" s="6"/>
    </row>
    <row r="20" spans="1:6" ht="12" customHeight="1">
      <c r="A20" s="26" t="s">
        <v>11</v>
      </c>
      <c r="B20" s="65"/>
      <c r="C20" s="42">
        <v>4000</v>
      </c>
      <c r="D20" s="42">
        <v>0</v>
      </c>
      <c r="E20" s="43">
        <f aca="true" t="shared" si="0" ref="E20:E25">C20-D20</f>
        <v>4000</v>
      </c>
      <c r="F20" s="6"/>
    </row>
    <row r="21" spans="1:6" ht="12" customHeight="1">
      <c r="A21" s="75" t="s">
        <v>56</v>
      </c>
      <c r="B21" s="64"/>
      <c r="C21" s="42">
        <v>2382133</v>
      </c>
      <c r="D21" s="42">
        <v>986666</v>
      </c>
      <c r="E21" s="43">
        <f t="shared" si="0"/>
        <v>1395467</v>
      </c>
      <c r="F21" s="6"/>
    </row>
    <row r="22" spans="1:6" ht="12" customHeight="1">
      <c r="A22" s="47"/>
      <c r="B22" s="68" t="s">
        <v>57</v>
      </c>
      <c r="C22" s="42">
        <v>1211300</v>
      </c>
      <c r="D22" s="42">
        <v>0</v>
      </c>
      <c r="E22" s="43">
        <f t="shared" si="0"/>
        <v>1211300</v>
      </c>
      <c r="F22" s="6"/>
    </row>
    <row r="23" spans="1:6" ht="12" customHeight="1">
      <c r="A23" s="47"/>
      <c r="B23" s="68" t="s">
        <v>58</v>
      </c>
      <c r="C23" s="42">
        <v>1170833</v>
      </c>
      <c r="D23" s="42">
        <v>986666</v>
      </c>
      <c r="E23" s="43">
        <f t="shared" si="0"/>
        <v>184167</v>
      </c>
      <c r="F23" s="6"/>
    </row>
    <row r="24" spans="1:6" ht="12" customHeight="1">
      <c r="A24" s="102" t="s">
        <v>59</v>
      </c>
      <c r="B24" s="103"/>
      <c r="C24" s="42">
        <v>407097</v>
      </c>
      <c r="D24" s="42">
        <v>407097</v>
      </c>
      <c r="E24" s="43">
        <f t="shared" si="0"/>
        <v>0</v>
      </c>
      <c r="F24" s="6"/>
    </row>
    <row r="25" spans="1:6" ht="15" customHeight="1">
      <c r="A25" s="84" t="s">
        <v>89</v>
      </c>
      <c r="B25" s="85"/>
      <c r="C25" s="42">
        <v>21820920</v>
      </c>
      <c r="D25" s="42">
        <v>20277873</v>
      </c>
      <c r="E25" s="42">
        <f t="shared" si="0"/>
        <v>1543047</v>
      </c>
      <c r="F25" s="14"/>
    </row>
    <row r="26" ht="12.75" customHeight="1">
      <c r="A26" s="1" t="s">
        <v>14</v>
      </c>
    </row>
    <row r="27" spans="1:6" ht="15" customHeight="1">
      <c r="A27" s="97" t="s">
        <v>92</v>
      </c>
      <c r="B27" s="98"/>
      <c r="C27" s="61" t="s">
        <v>84</v>
      </c>
      <c r="D27" s="62" t="s">
        <v>85</v>
      </c>
      <c r="E27" s="61" t="s">
        <v>86</v>
      </c>
      <c r="F27" s="3" t="s">
        <v>4</v>
      </c>
    </row>
    <row r="28" spans="1:6" ht="12" customHeight="1">
      <c r="A28" s="26" t="s">
        <v>15</v>
      </c>
      <c r="B28" s="5"/>
      <c r="C28" s="43">
        <v>15389411</v>
      </c>
      <c r="D28" s="43">
        <v>15085761</v>
      </c>
      <c r="E28" s="43">
        <f aca="true" t="shared" si="1" ref="E28:E71">C28-D28</f>
        <v>303650</v>
      </c>
      <c r="F28" s="6"/>
    </row>
    <row r="29" spans="1:6" ht="12" customHeight="1">
      <c r="A29" s="7"/>
      <c r="B29" s="35" t="s">
        <v>16</v>
      </c>
      <c r="C29" s="39">
        <v>8904800</v>
      </c>
      <c r="D29" s="39">
        <v>8716800</v>
      </c>
      <c r="E29" s="39">
        <f t="shared" si="1"/>
        <v>188000</v>
      </c>
      <c r="F29" s="9"/>
    </row>
    <row r="30" spans="1:6" ht="12" customHeight="1">
      <c r="A30" s="7"/>
      <c r="B30" s="35" t="s">
        <v>17</v>
      </c>
      <c r="C30" s="39">
        <v>4126497</v>
      </c>
      <c r="D30" s="39">
        <v>3902001</v>
      </c>
      <c r="E30" s="39">
        <f t="shared" si="1"/>
        <v>224496</v>
      </c>
      <c r="F30" s="9"/>
    </row>
    <row r="31" spans="1:6" ht="12" customHeight="1">
      <c r="A31" s="7"/>
      <c r="B31" s="35" t="s">
        <v>18</v>
      </c>
      <c r="C31" s="39">
        <v>0</v>
      </c>
      <c r="D31" s="39">
        <v>141811</v>
      </c>
      <c r="E31" s="39">
        <f t="shared" si="1"/>
        <v>-141811</v>
      </c>
      <c r="F31" s="9"/>
    </row>
    <row r="32" spans="1:6" ht="12" customHeight="1">
      <c r="A32" s="7"/>
      <c r="B32" s="35" t="s">
        <v>19</v>
      </c>
      <c r="C32" s="39">
        <v>0</v>
      </c>
      <c r="D32" s="39">
        <v>0</v>
      </c>
      <c r="E32" s="39">
        <f t="shared" si="1"/>
        <v>0</v>
      </c>
      <c r="F32" s="9"/>
    </row>
    <row r="33" spans="1:6" ht="12" customHeight="1">
      <c r="A33" s="7"/>
      <c r="B33" s="35" t="s">
        <v>20</v>
      </c>
      <c r="C33" s="39">
        <v>357600</v>
      </c>
      <c r="D33" s="39">
        <v>357600</v>
      </c>
      <c r="E33" s="39">
        <f t="shared" si="1"/>
        <v>0</v>
      </c>
      <c r="F33" s="9"/>
    </row>
    <row r="34" spans="1:6" ht="12" customHeight="1">
      <c r="A34" s="11"/>
      <c r="B34" s="34" t="s">
        <v>21</v>
      </c>
      <c r="C34" s="44">
        <v>2000514</v>
      </c>
      <c r="D34" s="44">
        <v>1967549</v>
      </c>
      <c r="E34" s="44">
        <f t="shared" si="1"/>
        <v>32965</v>
      </c>
      <c r="F34" s="12"/>
    </row>
    <row r="35" spans="1:6" ht="12" customHeight="1">
      <c r="A35" s="74" t="s">
        <v>22</v>
      </c>
      <c r="B35" s="15"/>
      <c r="C35" s="38">
        <v>1181697</v>
      </c>
      <c r="D35" s="38">
        <v>1154813</v>
      </c>
      <c r="E35" s="43">
        <f t="shared" si="1"/>
        <v>26884</v>
      </c>
      <c r="F35" s="16"/>
    </row>
    <row r="36" spans="1:6" ht="12" customHeight="1">
      <c r="A36" s="7"/>
      <c r="B36" s="35" t="s">
        <v>23</v>
      </c>
      <c r="C36" s="41">
        <v>91771</v>
      </c>
      <c r="D36" s="41">
        <v>85736</v>
      </c>
      <c r="E36" s="39">
        <f t="shared" si="1"/>
        <v>6035</v>
      </c>
      <c r="F36" s="9"/>
    </row>
    <row r="37" spans="1:6" ht="12" customHeight="1">
      <c r="A37" s="7"/>
      <c r="B37" s="35" t="s">
        <v>24</v>
      </c>
      <c r="C37" s="41">
        <v>58500</v>
      </c>
      <c r="D37" s="41">
        <v>34600</v>
      </c>
      <c r="E37" s="39">
        <f t="shared" si="1"/>
        <v>23900</v>
      </c>
      <c r="F37" s="9"/>
    </row>
    <row r="38" spans="1:6" ht="12" customHeight="1">
      <c r="A38" s="7"/>
      <c r="B38" s="35" t="s">
        <v>25</v>
      </c>
      <c r="C38" s="41">
        <v>6000</v>
      </c>
      <c r="D38" s="41">
        <v>8000</v>
      </c>
      <c r="E38" s="39">
        <f t="shared" si="1"/>
        <v>-2000</v>
      </c>
      <c r="F38" s="9"/>
    </row>
    <row r="39" spans="1:6" ht="12" customHeight="1">
      <c r="A39" s="7"/>
      <c r="B39" s="35" t="s">
        <v>26</v>
      </c>
      <c r="C39" s="41">
        <v>39441</v>
      </c>
      <c r="D39" s="41">
        <v>22026</v>
      </c>
      <c r="E39" s="39">
        <f t="shared" si="1"/>
        <v>17415</v>
      </c>
      <c r="F39" s="9"/>
    </row>
    <row r="40" spans="1:6" ht="12" customHeight="1">
      <c r="A40" s="7"/>
      <c r="B40" s="35" t="s">
        <v>27</v>
      </c>
      <c r="C40" s="41">
        <v>90050</v>
      </c>
      <c r="D40" s="41">
        <v>7680</v>
      </c>
      <c r="E40" s="39">
        <f t="shared" si="1"/>
        <v>82370</v>
      </c>
      <c r="F40" s="9"/>
    </row>
    <row r="41" spans="1:6" ht="12" customHeight="1">
      <c r="A41" s="7"/>
      <c r="B41" s="35" t="s">
        <v>28</v>
      </c>
      <c r="C41" s="41">
        <v>56261</v>
      </c>
      <c r="D41" s="41">
        <v>29679</v>
      </c>
      <c r="E41" s="39">
        <f t="shared" si="1"/>
        <v>26582</v>
      </c>
      <c r="F41" s="9"/>
    </row>
    <row r="42" spans="1:6" ht="12" customHeight="1">
      <c r="A42" s="7"/>
      <c r="B42" s="69" t="s">
        <v>29</v>
      </c>
      <c r="C42" s="41">
        <v>0</v>
      </c>
      <c r="D42" s="41">
        <v>0</v>
      </c>
      <c r="E42" s="39">
        <f t="shared" si="1"/>
        <v>0</v>
      </c>
      <c r="F42" s="9"/>
    </row>
    <row r="43" spans="1:6" ht="12" customHeight="1">
      <c r="A43" s="7"/>
      <c r="B43" s="35" t="s">
        <v>30</v>
      </c>
      <c r="C43" s="41">
        <v>0</v>
      </c>
      <c r="D43" s="41">
        <v>0</v>
      </c>
      <c r="E43" s="39">
        <f t="shared" si="1"/>
        <v>0</v>
      </c>
      <c r="F43" s="9"/>
    </row>
    <row r="44" spans="1:6" ht="12" customHeight="1">
      <c r="A44" s="7"/>
      <c r="B44" s="35" t="s">
        <v>31</v>
      </c>
      <c r="C44" s="41">
        <v>210933</v>
      </c>
      <c r="D44" s="41">
        <v>65089</v>
      </c>
      <c r="E44" s="39">
        <f t="shared" si="1"/>
        <v>145844</v>
      </c>
      <c r="F44" s="9"/>
    </row>
    <row r="45" spans="1:6" ht="12" customHeight="1">
      <c r="A45" s="7"/>
      <c r="B45" s="35" t="s">
        <v>32</v>
      </c>
      <c r="C45" s="41">
        <v>32060</v>
      </c>
      <c r="D45" s="41">
        <v>36778</v>
      </c>
      <c r="E45" s="39">
        <f t="shared" si="1"/>
        <v>-4718</v>
      </c>
      <c r="F45" s="9"/>
    </row>
    <row r="46" spans="1:6" ht="12" customHeight="1">
      <c r="A46" s="7"/>
      <c r="B46" s="35" t="s">
        <v>33</v>
      </c>
      <c r="C46" s="41">
        <v>0</v>
      </c>
      <c r="D46" s="41">
        <v>0</v>
      </c>
      <c r="E46" s="39">
        <f t="shared" si="1"/>
        <v>0</v>
      </c>
      <c r="F46" s="9"/>
    </row>
    <row r="47" spans="1:6" ht="12" customHeight="1">
      <c r="A47" s="7"/>
      <c r="B47" s="35" t="s">
        <v>34</v>
      </c>
      <c r="C47" s="41">
        <v>540</v>
      </c>
      <c r="D47" s="41">
        <v>0</v>
      </c>
      <c r="E47" s="39">
        <f t="shared" si="1"/>
        <v>540</v>
      </c>
      <c r="F47" s="9"/>
    </row>
    <row r="48" spans="1:6" ht="12" customHeight="1">
      <c r="A48" s="7"/>
      <c r="B48" s="35" t="s">
        <v>35</v>
      </c>
      <c r="C48" s="41">
        <v>369139</v>
      </c>
      <c r="D48" s="41">
        <v>304765</v>
      </c>
      <c r="E48" s="39">
        <f t="shared" si="1"/>
        <v>64374</v>
      </c>
      <c r="F48" s="9"/>
    </row>
    <row r="49" spans="1:6" ht="12" customHeight="1">
      <c r="A49" s="7"/>
      <c r="B49" s="35" t="s">
        <v>36</v>
      </c>
      <c r="C49" s="41">
        <v>11400</v>
      </c>
      <c r="D49" s="41">
        <v>60725</v>
      </c>
      <c r="E49" s="39">
        <f t="shared" si="1"/>
        <v>-49325</v>
      </c>
      <c r="F49" s="9"/>
    </row>
    <row r="50" spans="1:6" ht="12" customHeight="1">
      <c r="A50" s="7"/>
      <c r="B50" s="35" t="s">
        <v>37</v>
      </c>
      <c r="C50" s="41">
        <v>57585</v>
      </c>
      <c r="D50" s="41">
        <v>105235</v>
      </c>
      <c r="E50" s="39">
        <f t="shared" si="1"/>
        <v>-47650</v>
      </c>
      <c r="F50" s="9"/>
    </row>
    <row r="51" spans="1:6" ht="12" customHeight="1">
      <c r="A51" s="7"/>
      <c r="B51" s="35" t="s">
        <v>38</v>
      </c>
      <c r="C51" s="41">
        <v>143640</v>
      </c>
      <c r="D51" s="41">
        <v>359900</v>
      </c>
      <c r="E51" s="39">
        <f t="shared" si="1"/>
        <v>-216260</v>
      </c>
      <c r="F51" s="9"/>
    </row>
    <row r="52" spans="1:6" ht="12" customHeight="1">
      <c r="A52" s="7"/>
      <c r="B52" s="35" t="s">
        <v>39</v>
      </c>
      <c r="C52" s="41">
        <v>0</v>
      </c>
      <c r="D52" s="41">
        <v>24600</v>
      </c>
      <c r="E52" s="39">
        <f t="shared" si="1"/>
        <v>-24600</v>
      </c>
      <c r="F52" s="9"/>
    </row>
    <row r="53" spans="1:6" ht="12" customHeight="1">
      <c r="A53" s="7"/>
      <c r="B53" s="35" t="s">
        <v>40</v>
      </c>
      <c r="C53" s="41">
        <v>4377</v>
      </c>
      <c r="D53" s="41">
        <v>0</v>
      </c>
      <c r="E53" s="39">
        <f t="shared" si="1"/>
        <v>4377</v>
      </c>
      <c r="F53" s="9"/>
    </row>
    <row r="54" spans="1:6" ht="12" customHeight="1">
      <c r="A54" s="7"/>
      <c r="B54" s="35" t="s">
        <v>41</v>
      </c>
      <c r="C54" s="41">
        <v>10000</v>
      </c>
      <c r="D54" s="41">
        <v>10000</v>
      </c>
      <c r="E54" s="39">
        <f t="shared" si="1"/>
        <v>0</v>
      </c>
      <c r="F54" s="9"/>
    </row>
    <row r="55" spans="1:6" ht="12" customHeight="1">
      <c r="A55" s="11"/>
      <c r="B55" s="34" t="s">
        <v>42</v>
      </c>
      <c r="C55" s="44">
        <v>0</v>
      </c>
      <c r="D55" s="44">
        <v>0</v>
      </c>
      <c r="E55" s="44">
        <f t="shared" si="1"/>
        <v>0</v>
      </c>
      <c r="F55" s="12"/>
    </row>
    <row r="56" spans="1:6" ht="12" customHeight="1">
      <c r="A56" s="74" t="s">
        <v>43</v>
      </c>
      <c r="B56" s="15"/>
      <c r="C56" s="38">
        <v>2942112</v>
      </c>
      <c r="D56" s="38">
        <v>2718117</v>
      </c>
      <c r="E56" s="43">
        <f t="shared" si="1"/>
        <v>223995</v>
      </c>
      <c r="F56" s="16"/>
    </row>
    <row r="57" spans="1:6" ht="12" customHeight="1">
      <c r="A57" s="7"/>
      <c r="B57" s="35" t="s">
        <v>44</v>
      </c>
      <c r="C57" s="41">
        <v>704780</v>
      </c>
      <c r="D57" s="41">
        <v>646100</v>
      </c>
      <c r="E57" s="39">
        <f t="shared" si="1"/>
        <v>58680</v>
      </c>
      <c r="F57" s="9"/>
    </row>
    <row r="58" spans="1:6" ht="12" customHeight="1">
      <c r="A58" s="7"/>
      <c r="B58" s="35" t="s">
        <v>45</v>
      </c>
      <c r="C58" s="41">
        <v>14396</v>
      </c>
      <c r="D58" s="41">
        <v>0</v>
      </c>
      <c r="E58" s="39">
        <f t="shared" si="1"/>
        <v>14396</v>
      </c>
      <c r="F58" s="9"/>
    </row>
    <row r="59" spans="1:6" ht="12" customHeight="1">
      <c r="A59" s="7"/>
      <c r="B59" s="35" t="s">
        <v>46</v>
      </c>
      <c r="C59" s="41">
        <v>73084</v>
      </c>
      <c r="D59" s="41">
        <v>26651</v>
      </c>
      <c r="E59" s="39">
        <f t="shared" si="1"/>
        <v>46433</v>
      </c>
      <c r="F59" s="9"/>
    </row>
    <row r="60" spans="1:6" ht="12" customHeight="1">
      <c r="A60" s="7"/>
      <c r="B60" s="35" t="s">
        <v>29</v>
      </c>
      <c r="C60" s="41">
        <v>946383</v>
      </c>
      <c r="D60" s="41">
        <v>930399</v>
      </c>
      <c r="E60" s="39">
        <f t="shared" si="1"/>
        <v>15984</v>
      </c>
      <c r="F60" s="9"/>
    </row>
    <row r="61" spans="1:6" ht="12" customHeight="1">
      <c r="A61" s="7"/>
      <c r="B61" s="35" t="s">
        <v>30</v>
      </c>
      <c r="C61" s="41">
        <v>1110257</v>
      </c>
      <c r="D61" s="41">
        <v>1023532</v>
      </c>
      <c r="E61" s="39">
        <f t="shared" si="1"/>
        <v>86725</v>
      </c>
      <c r="F61" s="9"/>
    </row>
    <row r="62" spans="1:6" ht="12" customHeight="1">
      <c r="A62" s="7"/>
      <c r="B62" s="35" t="s">
        <v>26</v>
      </c>
      <c r="C62" s="41">
        <v>55674</v>
      </c>
      <c r="D62" s="41">
        <v>52323</v>
      </c>
      <c r="E62" s="39">
        <f t="shared" si="1"/>
        <v>3351</v>
      </c>
      <c r="F62" s="9"/>
    </row>
    <row r="63" spans="1:6" ht="12" customHeight="1">
      <c r="A63" s="7"/>
      <c r="B63" s="35" t="s">
        <v>27</v>
      </c>
      <c r="C63" s="41">
        <v>0</v>
      </c>
      <c r="D63" s="41">
        <v>0</v>
      </c>
      <c r="E63" s="39">
        <f t="shared" si="1"/>
        <v>0</v>
      </c>
      <c r="F63" s="9"/>
    </row>
    <row r="64" spans="1:6" ht="12" customHeight="1">
      <c r="A64" s="7"/>
      <c r="B64" s="35" t="s">
        <v>38</v>
      </c>
      <c r="C64" s="41">
        <v>37538</v>
      </c>
      <c r="D64" s="41">
        <v>36112</v>
      </c>
      <c r="E64" s="39">
        <f t="shared" si="1"/>
        <v>1426</v>
      </c>
      <c r="F64" s="9"/>
    </row>
    <row r="65" spans="1:6" ht="12" customHeight="1">
      <c r="A65" s="7"/>
      <c r="B65" s="35" t="s">
        <v>42</v>
      </c>
      <c r="C65" s="44">
        <v>0</v>
      </c>
      <c r="D65" s="44">
        <v>3000</v>
      </c>
      <c r="E65" s="44">
        <f t="shared" si="1"/>
        <v>-3000</v>
      </c>
      <c r="F65" s="10"/>
    </row>
    <row r="66" spans="1:6" ht="12" customHeight="1">
      <c r="A66" s="26" t="s">
        <v>61</v>
      </c>
      <c r="B66" s="5"/>
      <c r="C66" s="42">
        <v>1011812</v>
      </c>
      <c r="D66" s="42">
        <v>665839</v>
      </c>
      <c r="E66" s="43">
        <f t="shared" si="1"/>
        <v>345973</v>
      </c>
      <c r="F66" s="6"/>
    </row>
    <row r="67" spans="1:6" ht="12" customHeight="1">
      <c r="A67" s="26" t="s">
        <v>62</v>
      </c>
      <c r="B67" s="80"/>
      <c r="C67" s="43">
        <v>2638825</v>
      </c>
      <c r="D67" s="43">
        <v>1283133</v>
      </c>
      <c r="E67" s="43">
        <f t="shared" si="1"/>
        <v>1355692</v>
      </c>
      <c r="F67" s="81"/>
    </row>
    <row r="68" spans="1:6" ht="12" customHeight="1">
      <c r="A68" s="7"/>
      <c r="B68" s="35" t="s">
        <v>63</v>
      </c>
      <c r="C68" s="39">
        <v>1462375</v>
      </c>
      <c r="D68" s="39">
        <v>112300</v>
      </c>
      <c r="E68" s="39">
        <f t="shared" si="1"/>
        <v>1350075</v>
      </c>
      <c r="F68" s="30"/>
    </row>
    <row r="69" spans="1:6" ht="12" customHeight="1">
      <c r="A69" s="7"/>
      <c r="B69" s="69" t="s">
        <v>64</v>
      </c>
      <c r="C69" s="82">
        <v>1176450</v>
      </c>
      <c r="D69" s="82">
        <v>1170833</v>
      </c>
      <c r="E69" s="44">
        <f t="shared" si="1"/>
        <v>5617</v>
      </c>
      <c r="F69" s="36"/>
    </row>
    <row r="70" spans="1:6" ht="15" customHeight="1">
      <c r="A70" s="84" t="s">
        <v>90</v>
      </c>
      <c r="B70" s="85"/>
      <c r="C70" s="42">
        <v>23163857</v>
      </c>
      <c r="D70" s="42">
        <v>20907663</v>
      </c>
      <c r="E70" s="43">
        <f t="shared" si="1"/>
        <v>2256194</v>
      </c>
      <c r="F70" s="18"/>
    </row>
    <row r="71" spans="1:6" ht="15" customHeight="1">
      <c r="A71" s="87" t="s">
        <v>91</v>
      </c>
      <c r="B71" s="88"/>
      <c r="C71" s="42">
        <v>-1342937</v>
      </c>
      <c r="D71" s="42">
        <v>-629790</v>
      </c>
      <c r="E71" s="42">
        <f t="shared" si="1"/>
        <v>-713147</v>
      </c>
      <c r="F71" s="19"/>
    </row>
    <row r="75" ht="15" customHeight="1">
      <c r="A75" s="1" t="s">
        <v>0</v>
      </c>
    </row>
    <row r="76" spans="1:4" ht="18.75" customHeight="1" thickBot="1">
      <c r="A76" s="86" t="str">
        <f>A2</f>
        <v>通所介護睦園（認知症型）</v>
      </c>
      <c r="B76" s="86"/>
      <c r="C76" s="20"/>
      <c r="D76" s="21"/>
    </row>
    <row r="77" spans="1:4" ht="18.75" customHeight="1" thickTop="1">
      <c r="A77" s="46" t="s">
        <v>60</v>
      </c>
      <c r="B77" s="20"/>
      <c r="C77" s="20"/>
      <c r="D77" s="21"/>
    </row>
    <row r="78" spans="1:6" ht="15" customHeight="1">
      <c r="A78" s="1" t="s">
        <v>65</v>
      </c>
      <c r="F78" s="2" t="s">
        <v>48</v>
      </c>
    </row>
    <row r="79" spans="1:6" ht="18.75" customHeight="1">
      <c r="A79" s="97" t="s">
        <v>92</v>
      </c>
      <c r="B79" s="98"/>
      <c r="C79" s="61" t="s">
        <v>84</v>
      </c>
      <c r="D79" s="62" t="s">
        <v>85</v>
      </c>
      <c r="E79" s="61" t="s">
        <v>86</v>
      </c>
      <c r="F79" s="3" t="s">
        <v>4</v>
      </c>
    </row>
    <row r="80" spans="1:6" ht="12" customHeight="1">
      <c r="A80" s="26" t="s">
        <v>12</v>
      </c>
      <c r="B80" s="27"/>
      <c r="C80" s="43"/>
      <c r="D80" s="43"/>
      <c r="E80" s="43"/>
      <c r="F80" s="17"/>
    </row>
    <row r="81" spans="1:6" ht="12" customHeight="1">
      <c r="A81" s="76"/>
      <c r="B81" s="35" t="s">
        <v>12</v>
      </c>
      <c r="C81" s="39"/>
      <c r="D81" s="39"/>
      <c r="E81" s="39"/>
      <c r="F81" s="30"/>
    </row>
    <row r="82" spans="1:6" ht="12" customHeight="1">
      <c r="A82" s="26" t="s">
        <v>13</v>
      </c>
      <c r="B82" s="27"/>
      <c r="C82" s="43"/>
      <c r="D82" s="43"/>
      <c r="E82" s="38"/>
      <c r="F82" s="17"/>
    </row>
    <row r="83" spans="1:6" ht="12" customHeight="1">
      <c r="A83" s="77"/>
      <c r="B83" s="35" t="s">
        <v>13</v>
      </c>
      <c r="C83" s="39"/>
      <c r="D83" s="39"/>
      <c r="E83" s="44"/>
      <c r="F83" s="30"/>
    </row>
    <row r="84" spans="1:6" ht="12" customHeight="1">
      <c r="A84" s="26" t="s">
        <v>67</v>
      </c>
      <c r="B84" s="27"/>
      <c r="C84" s="43"/>
      <c r="D84" s="43"/>
      <c r="E84" s="43"/>
      <c r="F84" s="17"/>
    </row>
    <row r="85" spans="1:6" ht="12" customHeight="1">
      <c r="A85" s="48"/>
      <c r="B85" s="35" t="s">
        <v>67</v>
      </c>
      <c r="C85" s="39"/>
      <c r="D85" s="39"/>
      <c r="E85" s="39"/>
      <c r="F85" s="30"/>
    </row>
    <row r="86" spans="1:6" ht="15" customHeight="1">
      <c r="A86" s="84" t="s">
        <v>68</v>
      </c>
      <c r="B86" s="92"/>
      <c r="C86" s="38">
        <v>0</v>
      </c>
      <c r="D86" s="38">
        <v>0</v>
      </c>
      <c r="E86" s="43">
        <f>C86-D86</f>
        <v>0</v>
      </c>
      <c r="F86" s="18"/>
    </row>
    <row r="87" spans="1:6" ht="15" customHeight="1">
      <c r="A87" s="1" t="s">
        <v>66</v>
      </c>
      <c r="B87" s="45"/>
      <c r="C87" s="53"/>
      <c r="D87" s="53"/>
      <c r="E87" s="53"/>
      <c r="F87" s="37"/>
    </row>
    <row r="88" spans="1:6" ht="12" customHeight="1">
      <c r="A88" s="26" t="s">
        <v>47</v>
      </c>
      <c r="B88" s="22"/>
      <c r="C88" s="43"/>
      <c r="D88" s="43"/>
      <c r="E88" s="43"/>
      <c r="F88" s="17"/>
    </row>
    <row r="89" spans="1:6" ht="12" customHeight="1">
      <c r="A89" s="7"/>
      <c r="B89" s="70" t="s">
        <v>47</v>
      </c>
      <c r="C89" s="40"/>
      <c r="D89" s="40"/>
      <c r="E89" s="40"/>
      <c r="F89" s="31"/>
    </row>
    <row r="90" spans="1:6" ht="12" customHeight="1">
      <c r="A90" s="26" t="s">
        <v>69</v>
      </c>
      <c r="B90" s="49"/>
      <c r="C90" s="41"/>
      <c r="D90" s="41"/>
      <c r="E90" s="41"/>
      <c r="F90" s="36"/>
    </row>
    <row r="91" spans="1:6" ht="12" customHeight="1">
      <c r="A91" s="11"/>
      <c r="B91" s="70" t="s">
        <v>69</v>
      </c>
      <c r="C91" s="40"/>
      <c r="D91" s="40"/>
      <c r="E91" s="40"/>
      <c r="F91" s="31"/>
    </row>
    <row r="92" spans="1:6" ht="12" customHeight="1">
      <c r="A92" s="74" t="s">
        <v>70</v>
      </c>
      <c r="B92" s="49"/>
      <c r="C92" s="41"/>
      <c r="D92" s="41"/>
      <c r="E92" s="39"/>
      <c r="F92" s="36"/>
    </row>
    <row r="93" spans="1:6" ht="12" customHeight="1">
      <c r="A93" s="7"/>
      <c r="B93" s="71" t="s">
        <v>70</v>
      </c>
      <c r="C93" s="39"/>
      <c r="D93" s="39"/>
      <c r="E93" s="39"/>
      <c r="F93" s="30"/>
    </row>
    <row r="94" spans="1:6" ht="12" customHeight="1">
      <c r="A94" s="7"/>
      <c r="B94" s="50"/>
      <c r="C94" s="39"/>
      <c r="D94" s="39"/>
      <c r="E94" s="39"/>
      <c r="F94" s="30"/>
    </row>
    <row r="95" spans="1:6" ht="12" customHeight="1">
      <c r="A95" s="7"/>
      <c r="B95" s="50"/>
      <c r="C95" s="39"/>
      <c r="D95" s="39"/>
      <c r="E95" s="39"/>
      <c r="F95" s="30"/>
    </row>
    <row r="96" spans="1:6" ht="12" customHeight="1">
      <c r="A96" s="7"/>
      <c r="B96" s="50"/>
      <c r="C96" s="39"/>
      <c r="D96" s="39"/>
      <c r="E96" s="39"/>
      <c r="F96" s="30"/>
    </row>
    <row r="97" spans="1:6" ht="12" customHeight="1">
      <c r="A97" s="7"/>
      <c r="B97" s="50"/>
      <c r="C97" s="41"/>
      <c r="D97" s="41"/>
      <c r="E97" s="44"/>
      <c r="F97" s="31"/>
    </row>
    <row r="98" spans="1:6" ht="15" customHeight="1">
      <c r="A98" s="84" t="s">
        <v>71</v>
      </c>
      <c r="B98" s="92"/>
      <c r="C98" s="38">
        <v>0</v>
      </c>
      <c r="D98" s="38">
        <v>0</v>
      </c>
      <c r="E98" s="43">
        <f>C98-D98</f>
        <v>0</v>
      </c>
      <c r="F98" s="18"/>
    </row>
    <row r="99" spans="1:6" ht="15" customHeight="1">
      <c r="A99" s="84" t="s">
        <v>72</v>
      </c>
      <c r="B99" s="85"/>
      <c r="C99" s="42">
        <v>0</v>
      </c>
      <c r="D99" s="42">
        <v>0</v>
      </c>
      <c r="E99" s="42">
        <f>C99-D99</f>
        <v>0</v>
      </c>
      <c r="F99" s="18"/>
    </row>
    <row r="100" spans="1:6" ht="15" customHeight="1">
      <c r="A100" s="101" t="s">
        <v>73</v>
      </c>
      <c r="B100" s="84"/>
      <c r="C100" s="42">
        <v>-1342937</v>
      </c>
      <c r="D100" s="42">
        <v>-629790</v>
      </c>
      <c r="E100" s="42">
        <f>C100-D100</f>
        <v>-713147</v>
      </c>
      <c r="F100" s="56"/>
    </row>
    <row r="101" spans="1:6" ht="15" customHeight="1">
      <c r="A101" s="46" t="s">
        <v>74</v>
      </c>
      <c r="B101" s="51"/>
      <c r="C101" s="52"/>
      <c r="D101" s="52"/>
      <c r="E101" s="52"/>
      <c r="F101" s="29"/>
    </row>
    <row r="102" ht="15" customHeight="1">
      <c r="A102" s="1" t="s">
        <v>65</v>
      </c>
    </row>
    <row r="103" spans="1:6" ht="18.75" customHeight="1">
      <c r="A103" s="97" t="s">
        <v>92</v>
      </c>
      <c r="B103" s="98"/>
      <c r="C103" s="61" t="s">
        <v>84</v>
      </c>
      <c r="D103" s="62" t="s">
        <v>85</v>
      </c>
      <c r="E103" s="61" t="s">
        <v>86</v>
      </c>
      <c r="F103" s="3" t="s">
        <v>4</v>
      </c>
    </row>
    <row r="104" spans="1:6" ht="12" customHeight="1">
      <c r="A104" s="4"/>
      <c r="B104" s="22"/>
      <c r="C104" s="43"/>
      <c r="D104" s="43"/>
      <c r="E104" s="43"/>
      <c r="F104" s="17"/>
    </row>
    <row r="105" spans="1:6" ht="12" customHeight="1">
      <c r="A105" s="54"/>
      <c r="B105" s="23"/>
      <c r="C105" s="39"/>
      <c r="D105" s="39"/>
      <c r="E105" s="39"/>
      <c r="F105" s="30"/>
    </row>
    <row r="106" spans="1:6" ht="12" customHeight="1">
      <c r="A106" s="54"/>
      <c r="B106" s="23"/>
      <c r="C106" s="39"/>
      <c r="D106" s="39"/>
      <c r="E106" s="39"/>
      <c r="F106" s="30"/>
    </row>
    <row r="107" spans="1:6" ht="12" customHeight="1">
      <c r="A107" s="7"/>
      <c r="B107" s="24"/>
      <c r="C107" s="44"/>
      <c r="D107" s="44"/>
      <c r="E107" s="44"/>
      <c r="F107" s="36"/>
    </row>
    <row r="108" spans="1:6" ht="12" customHeight="1">
      <c r="A108" s="54"/>
      <c r="B108" s="8"/>
      <c r="C108" s="39"/>
      <c r="D108" s="39"/>
      <c r="E108" s="39"/>
      <c r="F108" s="30"/>
    </row>
    <row r="109" spans="1:6" ht="12" customHeight="1">
      <c r="A109" s="54"/>
      <c r="B109" s="23"/>
      <c r="C109" s="39"/>
      <c r="D109" s="39"/>
      <c r="E109" s="39"/>
      <c r="F109" s="30"/>
    </row>
    <row r="110" spans="1:6" ht="12" customHeight="1">
      <c r="A110" s="55"/>
      <c r="B110" s="24"/>
      <c r="C110" s="44"/>
      <c r="D110" s="44"/>
      <c r="E110" s="41"/>
      <c r="F110" s="36"/>
    </row>
    <row r="111" spans="1:6" ht="12" customHeight="1">
      <c r="A111" s="7"/>
      <c r="B111" s="33"/>
      <c r="C111" s="40"/>
      <c r="D111" s="40"/>
      <c r="E111" s="44"/>
      <c r="F111" s="31"/>
    </row>
    <row r="112" spans="1:6" ht="15" customHeight="1">
      <c r="A112" s="93" t="s">
        <v>75</v>
      </c>
      <c r="B112" s="94"/>
      <c r="C112" s="43">
        <v>0</v>
      </c>
      <c r="D112" s="43">
        <v>0</v>
      </c>
      <c r="E112" s="43">
        <f>C112-D112</f>
        <v>0</v>
      </c>
      <c r="F112" s="18"/>
    </row>
    <row r="113" spans="1:6" ht="15" customHeight="1">
      <c r="A113" s="1" t="s">
        <v>66</v>
      </c>
      <c r="B113" s="13"/>
      <c r="C113" s="53"/>
      <c r="D113" s="53"/>
      <c r="E113" s="53"/>
      <c r="F113" s="37"/>
    </row>
    <row r="114" spans="1:6" ht="12" customHeight="1">
      <c r="A114" s="78"/>
      <c r="B114" s="25"/>
      <c r="C114" s="44"/>
      <c r="D114" s="44"/>
      <c r="E114" s="44"/>
      <c r="F114" s="36"/>
    </row>
    <row r="115" spans="1:9" ht="12" customHeight="1">
      <c r="A115" s="72"/>
      <c r="B115" s="73"/>
      <c r="C115" s="39"/>
      <c r="D115" s="39"/>
      <c r="E115" s="39"/>
      <c r="F115" s="30"/>
      <c r="I115" s="59"/>
    </row>
    <row r="116" spans="1:6" ht="12" customHeight="1">
      <c r="A116" s="95"/>
      <c r="B116" s="96"/>
      <c r="C116" s="44"/>
      <c r="D116" s="44"/>
      <c r="E116" s="44"/>
      <c r="F116" s="32"/>
    </row>
    <row r="117" spans="1:6" ht="12" customHeight="1">
      <c r="A117" s="54"/>
      <c r="B117" s="23"/>
      <c r="C117" s="39"/>
      <c r="D117" s="39"/>
      <c r="E117" s="39"/>
      <c r="F117" s="30"/>
    </row>
    <row r="118" spans="1:6" ht="12" customHeight="1">
      <c r="A118" s="58"/>
      <c r="B118" s="23"/>
      <c r="C118" s="39"/>
      <c r="D118" s="39"/>
      <c r="E118" s="39"/>
      <c r="F118" s="30"/>
    </row>
    <row r="119" spans="1:6" ht="12" customHeight="1">
      <c r="A119" s="54"/>
      <c r="B119" s="23"/>
      <c r="C119" s="39"/>
      <c r="D119" s="39"/>
      <c r="E119" s="39"/>
      <c r="F119" s="30"/>
    </row>
    <row r="120" spans="1:6" ht="12" customHeight="1">
      <c r="A120" s="11"/>
      <c r="B120" s="57"/>
      <c r="C120" s="44"/>
      <c r="D120" s="44"/>
      <c r="E120" s="44"/>
      <c r="F120" s="19"/>
    </row>
    <row r="121" spans="1:6" ht="15" customHeight="1">
      <c r="A121" s="84" t="s">
        <v>78</v>
      </c>
      <c r="B121" s="85"/>
      <c r="C121" s="43">
        <v>0</v>
      </c>
      <c r="D121" s="43">
        <v>0</v>
      </c>
      <c r="E121" s="43">
        <v>0</v>
      </c>
      <c r="F121" s="18"/>
    </row>
    <row r="122" spans="1:6" ht="15" customHeight="1">
      <c r="A122" s="84" t="s">
        <v>79</v>
      </c>
      <c r="B122" s="85"/>
      <c r="C122" s="43">
        <v>0</v>
      </c>
      <c r="D122" s="43">
        <v>0</v>
      </c>
      <c r="E122" s="43">
        <f>C122-D122</f>
        <v>0</v>
      </c>
      <c r="F122" s="18"/>
    </row>
    <row r="123" spans="1:6" ht="18.75" customHeight="1">
      <c r="A123" s="84" t="s">
        <v>105</v>
      </c>
      <c r="B123" s="92"/>
      <c r="C123" s="42">
        <v>-1342937</v>
      </c>
      <c r="D123" s="42">
        <v>-629790</v>
      </c>
      <c r="E123" s="42">
        <f>C123-D123</f>
        <v>-713147</v>
      </c>
      <c r="F123" s="18"/>
    </row>
    <row r="124" spans="1:5" ht="15.75" customHeight="1">
      <c r="A124" s="89" t="s">
        <v>80</v>
      </c>
      <c r="B124" s="89"/>
      <c r="C124" s="28"/>
      <c r="D124" s="29"/>
      <c r="E124" s="28"/>
    </row>
    <row r="125" spans="1:6" ht="18.75" customHeight="1">
      <c r="A125" s="84" t="s">
        <v>81</v>
      </c>
      <c r="B125" s="85"/>
      <c r="C125" s="43">
        <v>3452487</v>
      </c>
      <c r="D125" s="43">
        <v>4082277</v>
      </c>
      <c r="E125" s="43">
        <f>C125-D125</f>
        <v>-629790</v>
      </c>
      <c r="F125" s="18"/>
    </row>
    <row r="126" spans="1:6" ht="18.75" customHeight="1">
      <c r="A126" s="84" t="s">
        <v>82</v>
      </c>
      <c r="B126" s="85"/>
      <c r="C126" s="42">
        <v>2109550</v>
      </c>
      <c r="D126" s="42">
        <v>3452487</v>
      </c>
      <c r="E126" s="42">
        <f>C126-D126</f>
        <v>-1342937</v>
      </c>
      <c r="F126" s="18"/>
    </row>
    <row r="127" spans="1:6" ht="18.75" customHeight="1">
      <c r="A127" s="90" t="s">
        <v>83</v>
      </c>
      <c r="B127" s="91"/>
      <c r="C127" s="60">
        <v>2109550</v>
      </c>
      <c r="D127" s="60">
        <v>3452487</v>
      </c>
      <c r="E127" s="42">
        <f>C127-D127</f>
        <v>-1342937</v>
      </c>
      <c r="F127" s="18"/>
    </row>
  </sheetData>
  <sheetProtection password="9466" sheet="1" formatCells="0" formatColumns="0" formatRows="0" insertColumns="0" insertRows="0" insertHyperlinks="0" deleteColumns="0" deleteRows="0" sort="0" autoFilter="0" pivotTables="0"/>
  <mergeCells count="26">
    <mergeCell ref="A126:B126"/>
    <mergeCell ref="A127:B127"/>
    <mergeCell ref="A116:B116"/>
    <mergeCell ref="A121:B121"/>
    <mergeCell ref="A122:B122"/>
    <mergeCell ref="A123:B123"/>
    <mergeCell ref="A124:B124"/>
    <mergeCell ref="A125:B125"/>
    <mergeCell ref="A86:B86"/>
    <mergeCell ref="A98:B98"/>
    <mergeCell ref="A99:B99"/>
    <mergeCell ref="A100:B100"/>
    <mergeCell ref="A103:B103"/>
    <mergeCell ref="A112:B112"/>
    <mergeCell ref="A25:B25"/>
    <mergeCell ref="A27:B27"/>
    <mergeCell ref="A70:B70"/>
    <mergeCell ref="A71:B71"/>
    <mergeCell ref="A76:B76"/>
    <mergeCell ref="A79:B79"/>
    <mergeCell ref="C1:E1"/>
    <mergeCell ref="A2:B2"/>
    <mergeCell ref="C2:E2"/>
    <mergeCell ref="A5:B5"/>
    <mergeCell ref="A19:B19"/>
    <mergeCell ref="A24:B24"/>
  </mergeCells>
  <printOptions/>
  <pageMargins left="0.7874015748031497" right="0" top="0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6.875" style="1" customWidth="1"/>
    <col min="2" max="2" width="17.125" style="1" customWidth="1"/>
    <col min="3" max="4" width="12.875" style="1" customWidth="1"/>
    <col min="5" max="5" width="11.625" style="1" customWidth="1"/>
    <col min="6" max="6" width="16.125" style="1" customWidth="1"/>
    <col min="7" max="16384" width="9.00390625" style="1" customWidth="1"/>
  </cols>
  <sheetData>
    <row r="1" spans="1:5" ht="18.75" customHeight="1">
      <c r="A1" s="1" t="s">
        <v>0</v>
      </c>
      <c r="C1" s="83" t="s">
        <v>1</v>
      </c>
      <c r="D1" s="83"/>
      <c r="E1" s="83"/>
    </row>
    <row r="2" spans="1:5" ht="14.25" customHeight="1" thickBot="1">
      <c r="A2" s="86" t="s">
        <v>97</v>
      </c>
      <c r="B2" s="86"/>
      <c r="C2" s="83" t="s">
        <v>54</v>
      </c>
      <c r="D2" s="83"/>
      <c r="E2" s="83"/>
    </row>
    <row r="3" spans="1:3" ht="18.75" customHeight="1" thickTop="1">
      <c r="A3" s="46" t="s">
        <v>55</v>
      </c>
      <c r="B3" s="20"/>
      <c r="C3" s="1" t="s">
        <v>53</v>
      </c>
    </row>
    <row r="4" spans="1:6" ht="13.5" customHeight="1">
      <c r="A4" s="1" t="s">
        <v>2</v>
      </c>
      <c r="F4" s="2" t="s">
        <v>3</v>
      </c>
    </row>
    <row r="5" spans="1:6" ht="15.75" customHeight="1">
      <c r="A5" s="97" t="s">
        <v>92</v>
      </c>
      <c r="B5" s="98"/>
      <c r="C5" s="61" t="s">
        <v>84</v>
      </c>
      <c r="D5" s="62" t="s">
        <v>85</v>
      </c>
      <c r="E5" s="61" t="s">
        <v>86</v>
      </c>
      <c r="F5" s="3" t="s">
        <v>4</v>
      </c>
    </row>
    <row r="6" spans="1:6" ht="12" customHeight="1">
      <c r="A6" s="26" t="s">
        <v>5</v>
      </c>
      <c r="B6" s="5"/>
      <c r="C6" s="43">
        <v>49788378</v>
      </c>
      <c r="D6" s="43">
        <v>58846184</v>
      </c>
      <c r="E6" s="43">
        <f>C6-D6</f>
        <v>-9057806</v>
      </c>
      <c r="F6" s="6"/>
    </row>
    <row r="7" spans="1:6" ht="12" customHeight="1">
      <c r="A7" s="74"/>
      <c r="B7" s="35" t="s">
        <v>103</v>
      </c>
      <c r="C7" s="39"/>
      <c r="D7" s="39"/>
      <c r="E7" s="39"/>
      <c r="F7" s="9"/>
    </row>
    <row r="8" spans="1:6" ht="12" customHeight="1">
      <c r="A8" s="74"/>
      <c r="B8" s="35" t="s">
        <v>6</v>
      </c>
      <c r="C8" s="39">
        <v>49326898</v>
      </c>
      <c r="D8" s="39">
        <v>58060222</v>
      </c>
      <c r="E8" s="39">
        <f>C8-D8</f>
        <v>-8733324</v>
      </c>
      <c r="F8" s="9"/>
    </row>
    <row r="9" spans="1:6" ht="12" customHeight="1">
      <c r="A9" s="74"/>
      <c r="B9" s="35" t="s">
        <v>104</v>
      </c>
      <c r="C9" s="39"/>
      <c r="D9" s="39"/>
      <c r="E9" s="39"/>
      <c r="F9" s="9"/>
    </row>
    <row r="10" spans="1:6" ht="12" customHeight="1">
      <c r="A10" s="74"/>
      <c r="B10" s="35" t="s">
        <v>7</v>
      </c>
      <c r="C10" s="39">
        <v>285040</v>
      </c>
      <c r="D10" s="39">
        <v>583530</v>
      </c>
      <c r="E10" s="39">
        <f>C10-D10</f>
        <v>-298490</v>
      </c>
      <c r="F10" s="9"/>
    </row>
    <row r="11" spans="1:6" ht="12" customHeight="1">
      <c r="A11" s="74"/>
      <c r="B11" s="66" t="s">
        <v>8</v>
      </c>
      <c r="C11" s="44">
        <v>176440</v>
      </c>
      <c r="D11" s="44">
        <v>202432</v>
      </c>
      <c r="E11" s="39">
        <f>C11-D11</f>
        <v>-25992</v>
      </c>
      <c r="F11" s="10"/>
    </row>
    <row r="12" spans="1:6" ht="12" customHeight="1">
      <c r="A12" s="26" t="s">
        <v>9</v>
      </c>
      <c r="B12" s="5"/>
      <c r="C12" s="38"/>
      <c r="D12" s="38"/>
      <c r="E12" s="38"/>
      <c r="F12" s="6"/>
    </row>
    <row r="13" spans="1:6" ht="12" customHeight="1">
      <c r="A13" s="74"/>
      <c r="B13" s="67" t="s">
        <v>9</v>
      </c>
      <c r="C13" s="44"/>
      <c r="D13" s="44"/>
      <c r="E13" s="44"/>
      <c r="F13" s="63"/>
    </row>
    <row r="14" spans="1:6" ht="12" customHeight="1">
      <c r="A14" s="74"/>
      <c r="B14" s="35" t="s">
        <v>87</v>
      </c>
      <c r="C14" s="39"/>
      <c r="D14" s="39"/>
      <c r="E14" s="39"/>
      <c r="F14" s="9"/>
    </row>
    <row r="15" spans="1:6" ht="12" customHeight="1">
      <c r="A15" s="74"/>
      <c r="B15" s="67" t="s">
        <v>88</v>
      </c>
      <c r="C15" s="44"/>
      <c r="D15" s="44"/>
      <c r="E15" s="44"/>
      <c r="F15" s="63"/>
    </row>
    <row r="16" spans="1:6" ht="12" customHeight="1">
      <c r="A16" s="26" t="s">
        <v>51</v>
      </c>
      <c r="B16" s="5"/>
      <c r="C16" s="38"/>
      <c r="D16" s="38"/>
      <c r="E16" s="43"/>
      <c r="F16" s="6"/>
    </row>
    <row r="17" spans="1:6" ht="12" customHeight="1">
      <c r="A17" s="7"/>
      <c r="B17" s="35" t="s">
        <v>49</v>
      </c>
      <c r="C17" s="39"/>
      <c r="D17" s="39"/>
      <c r="E17" s="39"/>
      <c r="F17" s="9"/>
    </row>
    <row r="18" spans="1:6" ht="12" customHeight="1">
      <c r="A18" s="11"/>
      <c r="B18" s="34" t="s">
        <v>50</v>
      </c>
      <c r="C18" s="40">
        <v>739045</v>
      </c>
      <c r="D18" s="40">
        <v>581580</v>
      </c>
      <c r="E18" s="39">
        <f>C18-D18</f>
        <v>157465</v>
      </c>
      <c r="F18" s="12"/>
    </row>
    <row r="19" spans="1:6" ht="12" customHeight="1">
      <c r="A19" s="99" t="s">
        <v>10</v>
      </c>
      <c r="B19" s="100"/>
      <c r="C19" s="42"/>
      <c r="D19" s="42"/>
      <c r="E19" s="43"/>
      <c r="F19" s="6"/>
    </row>
    <row r="20" spans="1:6" ht="12" customHeight="1">
      <c r="A20" s="26" t="s">
        <v>11</v>
      </c>
      <c r="B20" s="65"/>
      <c r="C20" s="42">
        <v>0</v>
      </c>
      <c r="D20" s="42">
        <v>850290</v>
      </c>
      <c r="E20" s="43">
        <f aca="true" t="shared" si="0" ref="E20:E25">C20-D20</f>
        <v>-850290</v>
      </c>
      <c r="F20" s="6"/>
    </row>
    <row r="21" spans="1:6" ht="12" customHeight="1">
      <c r="A21" s="75" t="s">
        <v>56</v>
      </c>
      <c r="B21" s="64"/>
      <c r="C21" s="42">
        <v>2002691</v>
      </c>
      <c r="D21" s="42">
        <v>2948900</v>
      </c>
      <c r="E21" s="43">
        <f t="shared" si="0"/>
        <v>-946209</v>
      </c>
      <c r="F21" s="6"/>
    </row>
    <row r="22" spans="1:6" ht="12" customHeight="1">
      <c r="A22" s="47"/>
      <c r="B22" s="68" t="s">
        <v>57</v>
      </c>
      <c r="C22" s="42">
        <v>603525</v>
      </c>
      <c r="D22" s="42">
        <v>1796400</v>
      </c>
      <c r="E22" s="43">
        <f t="shared" si="0"/>
        <v>-1192875</v>
      </c>
      <c r="F22" s="6"/>
    </row>
    <row r="23" spans="1:6" ht="12" customHeight="1">
      <c r="A23" s="47"/>
      <c r="B23" s="68" t="s">
        <v>58</v>
      </c>
      <c r="C23" s="42">
        <v>1399166</v>
      </c>
      <c r="D23" s="42">
        <v>1152500</v>
      </c>
      <c r="E23" s="43">
        <f t="shared" si="0"/>
        <v>246666</v>
      </c>
      <c r="F23" s="6"/>
    </row>
    <row r="24" spans="1:6" ht="12" customHeight="1">
      <c r="A24" s="102" t="s">
        <v>59</v>
      </c>
      <c r="B24" s="103"/>
      <c r="C24" s="42"/>
      <c r="D24" s="42"/>
      <c r="E24" s="43"/>
      <c r="F24" s="6"/>
    </row>
    <row r="25" spans="1:6" ht="15" customHeight="1">
      <c r="A25" s="84" t="s">
        <v>89</v>
      </c>
      <c r="B25" s="85"/>
      <c r="C25" s="42">
        <v>52530114</v>
      </c>
      <c r="D25" s="42">
        <v>63226954</v>
      </c>
      <c r="E25" s="42">
        <f t="shared" si="0"/>
        <v>-10696840</v>
      </c>
      <c r="F25" s="14"/>
    </row>
    <row r="26" ht="12.75" customHeight="1">
      <c r="A26" s="1" t="s">
        <v>14</v>
      </c>
    </row>
    <row r="27" spans="1:6" ht="15" customHeight="1">
      <c r="A27" s="97" t="s">
        <v>92</v>
      </c>
      <c r="B27" s="98"/>
      <c r="C27" s="61" t="s">
        <v>84</v>
      </c>
      <c r="D27" s="62" t="s">
        <v>85</v>
      </c>
      <c r="E27" s="61" t="s">
        <v>86</v>
      </c>
      <c r="F27" s="3" t="s">
        <v>4</v>
      </c>
    </row>
    <row r="28" spans="1:6" ht="12" customHeight="1">
      <c r="A28" s="26" t="s">
        <v>15</v>
      </c>
      <c r="B28" s="5"/>
      <c r="C28" s="43">
        <v>37319998</v>
      </c>
      <c r="D28" s="43">
        <v>39712208</v>
      </c>
      <c r="E28" s="43">
        <f aca="true" t="shared" si="1" ref="E28:E71">C28-D28</f>
        <v>-2392210</v>
      </c>
      <c r="F28" s="6"/>
    </row>
    <row r="29" spans="1:6" ht="12" customHeight="1">
      <c r="A29" s="7"/>
      <c r="B29" s="35" t="s">
        <v>16</v>
      </c>
      <c r="C29" s="39">
        <v>5777700</v>
      </c>
      <c r="D29" s="39">
        <v>1558800</v>
      </c>
      <c r="E29" s="39">
        <f t="shared" si="1"/>
        <v>4218900</v>
      </c>
      <c r="F29" s="9"/>
    </row>
    <row r="30" spans="1:6" ht="12" customHeight="1">
      <c r="A30" s="7"/>
      <c r="B30" s="35" t="s">
        <v>17</v>
      </c>
      <c r="C30" s="39">
        <v>3225035</v>
      </c>
      <c r="D30" s="39">
        <v>656648</v>
      </c>
      <c r="E30" s="39">
        <f t="shared" si="1"/>
        <v>2568387</v>
      </c>
      <c r="F30" s="9"/>
    </row>
    <row r="31" spans="1:6" ht="12" customHeight="1">
      <c r="A31" s="7"/>
      <c r="B31" s="35" t="s">
        <v>18</v>
      </c>
      <c r="C31" s="39">
        <v>25223519</v>
      </c>
      <c r="D31" s="39">
        <v>32778769</v>
      </c>
      <c r="E31" s="39">
        <f t="shared" si="1"/>
        <v>-7555250</v>
      </c>
      <c r="F31" s="9"/>
    </row>
    <row r="32" spans="1:6" ht="12" customHeight="1">
      <c r="A32" s="7"/>
      <c r="B32" s="35" t="s">
        <v>19</v>
      </c>
      <c r="C32" s="39">
        <v>197475</v>
      </c>
      <c r="D32" s="39">
        <v>1837200</v>
      </c>
      <c r="E32" s="39">
        <f t="shared" si="1"/>
        <v>-1639725</v>
      </c>
      <c r="F32" s="9"/>
    </row>
    <row r="33" spans="1:6" ht="12" customHeight="1">
      <c r="A33" s="7"/>
      <c r="B33" s="35" t="s">
        <v>20</v>
      </c>
      <c r="C33" s="39">
        <v>268200</v>
      </c>
      <c r="D33" s="39">
        <v>44700</v>
      </c>
      <c r="E33" s="39">
        <f t="shared" si="1"/>
        <v>223500</v>
      </c>
      <c r="F33" s="9"/>
    </row>
    <row r="34" spans="1:6" ht="12" customHeight="1">
      <c r="A34" s="11"/>
      <c r="B34" s="34" t="s">
        <v>21</v>
      </c>
      <c r="C34" s="44">
        <v>2628069</v>
      </c>
      <c r="D34" s="44">
        <v>2836091</v>
      </c>
      <c r="E34" s="44">
        <f t="shared" si="1"/>
        <v>-208022</v>
      </c>
      <c r="F34" s="12"/>
    </row>
    <row r="35" spans="1:6" ht="12" customHeight="1">
      <c r="A35" s="74" t="s">
        <v>22</v>
      </c>
      <c r="B35" s="15"/>
      <c r="C35" s="38">
        <v>5807268</v>
      </c>
      <c r="D35" s="38">
        <v>6966582</v>
      </c>
      <c r="E35" s="43">
        <f t="shared" si="1"/>
        <v>-1159314</v>
      </c>
      <c r="F35" s="16"/>
    </row>
    <row r="36" spans="1:6" ht="12" customHeight="1">
      <c r="A36" s="7"/>
      <c r="B36" s="35" t="s">
        <v>23</v>
      </c>
      <c r="C36" s="41">
        <v>627344</v>
      </c>
      <c r="D36" s="41">
        <v>744258</v>
      </c>
      <c r="E36" s="39">
        <f t="shared" si="1"/>
        <v>-116914</v>
      </c>
      <c r="F36" s="9"/>
    </row>
    <row r="37" spans="1:6" ht="12" customHeight="1">
      <c r="A37" s="7"/>
      <c r="B37" s="35" t="s">
        <v>24</v>
      </c>
      <c r="C37" s="41">
        <v>2495910</v>
      </c>
      <c r="D37" s="41">
        <v>3359690</v>
      </c>
      <c r="E37" s="39">
        <f t="shared" si="1"/>
        <v>-863780</v>
      </c>
      <c r="F37" s="9"/>
    </row>
    <row r="38" spans="1:6" ht="12" customHeight="1">
      <c r="A38" s="7"/>
      <c r="B38" s="35" t="s">
        <v>25</v>
      </c>
      <c r="C38" s="41">
        <v>0</v>
      </c>
      <c r="D38" s="41">
        <v>70040</v>
      </c>
      <c r="E38" s="39">
        <f t="shared" si="1"/>
        <v>-70040</v>
      </c>
      <c r="F38" s="9"/>
    </row>
    <row r="39" spans="1:6" ht="12" customHeight="1">
      <c r="A39" s="7"/>
      <c r="B39" s="35" t="s">
        <v>26</v>
      </c>
      <c r="C39" s="41">
        <v>130813</v>
      </c>
      <c r="D39" s="41">
        <v>128352</v>
      </c>
      <c r="E39" s="39">
        <f t="shared" si="1"/>
        <v>2461</v>
      </c>
      <c r="F39" s="9"/>
    </row>
    <row r="40" spans="1:6" ht="12" customHeight="1">
      <c r="A40" s="7"/>
      <c r="B40" s="35" t="s">
        <v>27</v>
      </c>
      <c r="C40" s="41">
        <v>81000</v>
      </c>
      <c r="D40" s="41">
        <v>38850</v>
      </c>
      <c r="E40" s="39">
        <f t="shared" si="1"/>
        <v>42150</v>
      </c>
      <c r="F40" s="9"/>
    </row>
    <row r="41" spans="1:6" ht="12" customHeight="1">
      <c r="A41" s="7"/>
      <c r="B41" s="35" t="s">
        <v>28</v>
      </c>
      <c r="C41" s="41">
        <v>369892</v>
      </c>
      <c r="D41" s="41">
        <v>440885</v>
      </c>
      <c r="E41" s="39">
        <f t="shared" si="1"/>
        <v>-70993</v>
      </c>
      <c r="F41" s="9"/>
    </row>
    <row r="42" spans="1:6" ht="12" customHeight="1">
      <c r="A42" s="7"/>
      <c r="B42" s="69" t="s">
        <v>29</v>
      </c>
      <c r="C42" s="41">
        <v>397421</v>
      </c>
      <c r="D42" s="41">
        <v>498920</v>
      </c>
      <c r="E42" s="39">
        <f t="shared" si="1"/>
        <v>-101499</v>
      </c>
      <c r="F42" s="9"/>
    </row>
    <row r="43" spans="1:6" ht="12" customHeight="1">
      <c r="A43" s="7"/>
      <c r="B43" s="35" t="s">
        <v>30</v>
      </c>
      <c r="C43" s="41">
        <v>0</v>
      </c>
      <c r="D43" s="41">
        <v>0</v>
      </c>
      <c r="E43" s="39">
        <f t="shared" si="1"/>
        <v>0</v>
      </c>
      <c r="F43" s="9"/>
    </row>
    <row r="44" spans="1:6" ht="12" customHeight="1">
      <c r="A44" s="7"/>
      <c r="B44" s="35" t="s">
        <v>31</v>
      </c>
      <c r="C44" s="41">
        <v>62273</v>
      </c>
      <c r="D44" s="41">
        <v>47597</v>
      </c>
      <c r="E44" s="39">
        <f t="shared" si="1"/>
        <v>14676</v>
      </c>
      <c r="F44" s="9"/>
    </row>
    <row r="45" spans="1:6" ht="12" customHeight="1">
      <c r="A45" s="7"/>
      <c r="B45" s="35" t="s">
        <v>32</v>
      </c>
      <c r="C45" s="41">
        <v>646814</v>
      </c>
      <c r="D45" s="41">
        <v>636278</v>
      </c>
      <c r="E45" s="39">
        <f t="shared" si="1"/>
        <v>10536</v>
      </c>
      <c r="F45" s="9"/>
    </row>
    <row r="46" spans="1:6" ht="12" customHeight="1">
      <c r="A46" s="7"/>
      <c r="B46" s="35" t="s">
        <v>33</v>
      </c>
      <c r="C46" s="41">
        <v>0</v>
      </c>
      <c r="D46" s="41">
        <v>0</v>
      </c>
      <c r="E46" s="39">
        <f t="shared" si="1"/>
        <v>0</v>
      </c>
      <c r="F46" s="9"/>
    </row>
    <row r="47" spans="1:6" ht="12" customHeight="1">
      <c r="A47" s="7"/>
      <c r="B47" s="35" t="s">
        <v>34</v>
      </c>
      <c r="C47" s="41">
        <v>70679</v>
      </c>
      <c r="D47" s="41">
        <v>35175</v>
      </c>
      <c r="E47" s="39">
        <f t="shared" si="1"/>
        <v>35504</v>
      </c>
      <c r="F47" s="9"/>
    </row>
    <row r="48" spans="1:6" ht="12" customHeight="1">
      <c r="A48" s="7"/>
      <c r="B48" s="35" t="s">
        <v>35</v>
      </c>
      <c r="C48" s="41">
        <v>529774</v>
      </c>
      <c r="D48" s="41">
        <v>467721</v>
      </c>
      <c r="E48" s="39">
        <f t="shared" si="1"/>
        <v>62053</v>
      </c>
      <c r="F48" s="9"/>
    </row>
    <row r="49" spans="1:6" ht="12" customHeight="1">
      <c r="A49" s="7"/>
      <c r="B49" s="35" t="s">
        <v>36</v>
      </c>
      <c r="C49" s="41">
        <v>270488</v>
      </c>
      <c r="D49" s="41">
        <v>259497</v>
      </c>
      <c r="E49" s="39">
        <f t="shared" si="1"/>
        <v>10991</v>
      </c>
      <c r="F49" s="9"/>
    </row>
    <row r="50" spans="1:6" ht="12" customHeight="1">
      <c r="A50" s="7"/>
      <c r="B50" s="35" t="s">
        <v>37</v>
      </c>
      <c r="C50" s="41">
        <v>31030</v>
      </c>
      <c r="D50" s="41">
        <v>52359</v>
      </c>
      <c r="E50" s="39">
        <f t="shared" si="1"/>
        <v>-21329</v>
      </c>
      <c r="F50" s="9"/>
    </row>
    <row r="51" spans="1:6" ht="12" customHeight="1">
      <c r="A51" s="7"/>
      <c r="B51" s="35" t="s">
        <v>38</v>
      </c>
      <c r="C51" s="41">
        <v>15033</v>
      </c>
      <c r="D51" s="41">
        <v>33768</v>
      </c>
      <c r="E51" s="39">
        <f t="shared" si="1"/>
        <v>-18735</v>
      </c>
      <c r="F51" s="9"/>
    </row>
    <row r="52" spans="1:6" ht="12" customHeight="1">
      <c r="A52" s="7"/>
      <c r="B52" s="35" t="s">
        <v>39</v>
      </c>
      <c r="C52" s="41">
        <v>14400</v>
      </c>
      <c r="D52" s="41">
        <v>14400</v>
      </c>
      <c r="E52" s="39">
        <f t="shared" si="1"/>
        <v>0</v>
      </c>
      <c r="F52" s="9"/>
    </row>
    <row r="53" spans="1:6" ht="12" customHeight="1">
      <c r="A53" s="7"/>
      <c r="B53" s="35" t="s">
        <v>40</v>
      </c>
      <c r="C53" s="41">
        <v>38847</v>
      </c>
      <c r="D53" s="41">
        <v>119132</v>
      </c>
      <c r="E53" s="39">
        <f t="shared" si="1"/>
        <v>-80285</v>
      </c>
      <c r="F53" s="9"/>
    </row>
    <row r="54" spans="1:6" ht="12" customHeight="1">
      <c r="A54" s="7"/>
      <c r="B54" s="35" t="s">
        <v>41</v>
      </c>
      <c r="C54" s="41">
        <v>19550</v>
      </c>
      <c r="D54" s="41">
        <v>19660</v>
      </c>
      <c r="E54" s="39">
        <f t="shared" si="1"/>
        <v>-110</v>
      </c>
      <c r="F54" s="9"/>
    </row>
    <row r="55" spans="1:6" ht="12" customHeight="1">
      <c r="A55" s="11"/>
      <c r="B55" s="34" t="s">
        <v>42</v>
      </c>
      <c r="C55" s="44">
        <v>6000</v>
      </c>
      <c r="D55" s="44">
        <v>0</v>
      </c>
      <c r="E55" s="44">
        <f t="shared" si="1"/>
        <v>6000</v>
      </c>
      <c r="F55" s="12"/>
    </row>
    <row r="56" spans="1:6" ht="12" customHeight="1">
      <c r="A56" s="74" t="s">
        <v>43</v>
      </c>
      <c r="B56" s="15"/>
      <c r="C56" s="38">
        <v>1273701</v>
      </c>
      <c r="D56" s="38">
        <v>1498890</v>
      </c>
      <c r="E56" s="43">
        <f t="shared" si="1"/>
        <v>-225189</v>
      </c>
      <c r="F56" s="16"/>
    </row>
    <row r="57" spans="1:6" ht="12" customHeight="1">
      <c r="A57" s="7"/>
      <c r="B57" s="35" t="s">
        <v>44</v>
      </c>
      <c r="C57" s="41">
        <v>0</v>
      </c>
      <c r="D57" s="41">
        <v>0</v>
      </c>
      <c r="E57" s="39">
        <f t="shared" si="1"/>
        <v>0</v>
      </c>
      <c r="F57" s="9"/>
    </row>
    <row r="58" spans="1:6" ht="12" customHeight="1">
      <c r="A58" s="7"/>
      <c r="B58" s="35" t="s">
        <v>45</v>
      </c>
      <c r="C58" s="41">
        <v>6772</v>
      </c>
      <c r="D58" s="41">
        <v>0</v>
      </c>
      <c r="E58" s="39">
        <f t="shared" si="1"/>
        <v>6772</v>
      </c>
      <c r="F58" s="9"/>
    </row>
    <row r="59" spans="1:6" ht="12" customHeight="1">
      <c r="A59" s="7"/>
      <c r="B59" s="35" t="s">
        <v>46</v>
      </c>
      <c r="C59" s="41">
        <v>66431</v>
      </c>
      <c r="D59" s="41">
        <v>0</v>
      </c>
      <c r="E59" s="39">
        <f t="shared" si="1"/>
        <v>66431</v>
      </c>
      <c r="F59" s="9"/>
    </row>
    <row r="60" spans="1:6" ht="12" customHeight="1">
      <c r="A60" s="7"/>
      <c r="B60" s="35" t="s">
        <v>29</v>
      </c>
      <c r="C60" s="41">
        <v>709966</v>
      </c>
      <c r="D60" s="41">
        <v>763529</v>
      </c>
      <c r="E60" s="39">
        <f t="shared" si="1"/>
        <v>-53563</v>
      </c>
      <c r="F60" s="9"/>
    </row>
    <row r="61" spans="1:6" ht="12" customHeight="1">
      <c r="A61" s="7"/>
      <c r="B61" s="35" t="s">
        <v>30</v>
      </c>
      <c r="C61" s="41">
        <v>160817</v>
      </c>
      <c r="D61" s="41">
        <v>264827</v>
      </c>
      <c r="E61" s="39">
        <f t="shared" si="1"/>
        <v>-104010</v>
      </c>
      <c r="F61" s="9"/>
    </row>
    <row r="62" spans="1:6" ht="12" customHeight="1">
      <c r="A62" s="7"/>
      <c r="B62" s="35" t="s">
        <v>26</v>
      </c>
      <c r="C62" s="41">
        <v>222317</v>
      </c>
      <c r="D62" s="41">
        <v>200920</v>
      </c>
      <c r="E62" s="39">
        <f t="shared" si="1"/>
        <v>21397</v>
      </c>
      <c r="F62" s="9"/>
    </row>
    <row r="63" spans="1:6" ht="12" customHeight="1">
      <c r="A63" s="7"/>
      <c r="B63" s="35" t="s">
        <v>27</v>
      </c>
      <c r="C63" s="41">
        <v>38860</v>
      </c>
      <c r="D63" s="41">
        <v>38325</v>
      </c>
      <c r="E63" s="39">
        <f t="shared" si="1"/>
        <v>535</v>
      </c>
      <c r="F63" s="9"/>
    </row>
    <row r="64" spans="1:6" ht="12" customHeight="1">
      <c r="A64" s="7"/>
      <c r="B64" s="35" t="s">
        <v>38</v>
      </c>
      <c r="C64" s="41">
        <v>53538</v>
      </c>
      <c r="D64" s="41">
        <v>50589</v>
      </c>
      <c r="E64" s="39">
        <f t="shared" si="1"/>
        <v>2949</v>
      </c>
      <c r="F64" s="9"/>
    </row>
    <row r="65" spans="1:6" ht="12" customHeight="1">
      <c r="A65" s="7"/>
      <c r="B65" s="35" t="s">
        <v>42</v>
      </c>
      <c r="C65" s="44">
        <v>15000</v>
      </c>
      <c r="D65" s="44">
        <v>180700</v>
      </c>
      <c r="E65" s="44">
        <f t="shared" si="1"/>
        <v>-165700</v>
      </c>
      <c r="F65" s="10"/>
    </row>
    <row r="66" spans="1:6" ht="12" customHeight="1">
      <c r="A66" s="26" t="s">
        <v>61</v>
      </c>
      <c r="B66" s="5"/>
      <c r="C66" s="42">
        <v>416604</v>
      </c>
      <c r="D66" s="42">
        <v>416604</v>
      </c>
      <c r="E66" s="43">
        <f t="shared" si="1"/>
        <v>0</v>
      </c>
      <c r="F66" s="6"/>
    </row>
    <row r="67" spans="1:6" ht="12" customHeight="1">
      <c r="A67" s="26" t="s">
        <v>62</v>
      </c>
      <c r="B67" s="80"/>
      <c r="C67" s="43">
        <v>1315166</v>
      </c>
      <c r="D67" s="43">
        <v>1399166</v>
      </c>
      <c r="E67" s="43">
        <f t="shared" si="1"/>
        <v>-84000</v>
      </c>
      <c r="F67" s="81"/>
    </row>
    <row r="68" spans="1:6" ht="12" customHeight="1">
      <c r="A68" s="7"/>
      <c r="B68" s="35" t="s">
        <v>63</v>
      </c>
      <c r="C68" s="39">
        <v>26000</v>
      </c>
      <c r="D68" s="39">
        <v>0</v>
      </c>
      <c r="E68" s="39">
        <f t="shared" si="1"/>
        <v>26000</v>
      </c>
      <c r="F68" s="30"/>
    </row>
    <row r="69" spans="1:6" ht="12" customHeight="1">
      <c r="A69" s="7"/>
      <c r="B69" s="69" t="s">
        <v>64</v>
      </c>
      <c r="C69" s="82">
        <v>1289166</v>
      </c>
      <c r="D69" s="82">
        <v>1399166</v>
      </c>
      <c r="E69" s="44">
        <f t="shared" si="1"/>
        <v>-110000</v>
      </c>
      <c r="F69" s="36"/>
    </row>
    <row r="70" spans="1:6" ht="15" customHeight="1">
      <c r="A70" s="84" t="s">
        <v>90</v>
      </c>
      <c r="B70" s="85"/>
      <c r="C70" s="42">
        <v>46132737</v>
      </c>
      <c r="D70" s="42">
        <v>49993450</v>
      </c>
      <c r="E70" s="43">
        <f t="shared" si="1"/>
        <v>-3860713</v>
      </c>
      <c r="F70" s="18"/>
    </row>
    <row r="71" spans="1:6" ht="15" customHeight="1">
      <c r="A71" s="87" t="s">
        <v>91</v>
      </c>
      <c r="B71" s="88"/>
      <c r="C71" s="42">
        <v>6397377</v>
      </c>
      <c r="D71" s="42">
        <v>13233504</v>
      </c>
      <c r="E71" s="42">
        <f t="shared" si="1"/>
        <v>-6836127</v>
      </c>
      <c r="F71" s="19"/>
    </row>
    <row r="75" ht="15" customHeight="1">
      <c r="A75" s="1" t="s">
        <v>0</v>
      </c>
    </row>
    <row r="76" spans="1:4" ht="18.75" customHeight="1" thickBot="1">
      <c r="A76" s="86" t="str">
        <f>A2</f>
        <v>訪問介護睦園</v>
      </c>
      <c r="B76" s="86"/>
      <c r="C76" s="20"/>
      <c r="D76" s="21"/>
    </row>
    <row r="77" spans="1:4" ht="18.75" customHeight="1" thickTop="1">
      <c r="A77" s="46" t="s">
        <v>60</v>
      </c>
      <c r="B77" s="20"/>
      <c r="C77" s="20"/>
      <c r="D77" s="21"/>
    </row>
    <row r="78" spans="1:6" ht="15" customHeight="1">
      <c r="A78" s="1" t="s">
        <v>65</v>
      </c>
      <c r="F78" s="2" t="s">
        <v>48</v>
      </c>
    </row>
    <row r="79" spans="1:6" ht="18.75" customHeight="1">
      <c r="A79" s="97" t="s">
        <v>92</v>
      </c>
      <c r="B79" s="98"/>
      <c r="C79" s="61" t="s">
        <v>84</v>
      </c>
      <c r="D79" s="62" t="s">
        <v>85</v>
      </c>
      <c r="E79" s="61" t="s">
        <v>86</v>
      </c>
      <c r="F79" s="3" t="s">
        <v>4</v>
      </c>
    </row>
    <row r="80" spans="1:6" ht="12" customHeight="1">
      <c r="A80" s="26" t="s">
        <v>12</v>
      </c>
      <c r="B80" s="27"/>
      <c r="C80" s="43"/>
      <c r="D80" s="43"/>
      <c r="E80" s="43"/>
      <c r="F80" s="17"/>
    </row>
    <row r="81" spans="1:6" ht="12" customHeight="1">
      <c r="A81" s="76"/>
      <c r="B81" s="35" t="s">
        <v>12</v>
      </c>
      <c r="C81" s="39"/>
      <c r="D81" s="39"/>
      <c r="E81" s="79"/>
      <c r="F81" s="30"/>
    </row>
    <row r="82" spans="1:6" ht="12" customHeight="1">
      <c r="A82" s="26" t="s">
        <v>13</v>
      </c>
      <c r="B82" s="27"/>
      <c r="C82" s="43">
        <v>15557</v>
      </c>
      <c r="D82" s="43">
        <v>15554</v>
      </c>
      <c r="E82" s="43">
        <f>C82-D82</f>
        <v>3</v>
      </c>
      <c r="F82" s="17"/>
    </row>
    <row r="83" spans="1:6" ht="12" customHeight="1">
      <c r="A83" s="77"/>
      <c r="B83" s="35" t="s">
        <v>13</v>
      </c>
      <c r="C83" s="39">
        <v>15557</v>
      </c>
      <c r="D83" s="39">
        <v>15554</v>
      </c>
      <c r="E83" s="40">
        <f>C83-D83</f>
        <v>3</v>
      </c>
      <c r="F83" s="30"/>
    </row>
    <row r="84" spans="1:6" ht="12" customHeight="1">
      <c r="A84" s="26" t="s">
        <v>67</v>
      </c>
      <c r="B84" s="27"/>
      <c r="C84" s="43"/>
      <c r="D84" s="43"/>
      <c r="E84" s="43"/>
      <c r="F84" s="17"/>
    </row>
    <row r="85" spans="1:6" ht="12" customHeight="1">
      <c r="A85" s="48"/>
      <c r="B85" s="35" t="s">
        <v>67</v>
      </c>
      <c r="C85" s="39"/>
      <c r="D85" s="39"/>
      <c r="E85" s="39"/>
      <c r="F85" s="30"/>
    </row>
    <row r="86" spans="1:6" ht="15" customHeight="1">
      <c r="A86" s="84" t="s">
        <v>68</v>
      </c>
      <c r="B86" s="92"/>
      <c r="C86" s="38">
        <v>15557</v>
      </c>
      <c r="D86" s="38">
        <v>15554</v>
      </c>
      <c r="E86" s="43">
        <f>C86-D86</f>
        <v>3</v>
      </c>
      <c r="F86" s="18"/>
    </row>
    <row r="87" spans="1:6" ht="15" customHeight="1">
      <c r="A87" s="1" t="s">
        <v>66</v>
      </c>
      <c r="B87" s="45"/>
      <c r="C87" s="53"/>
      <c r="D87" s="53"/>
      <c r="E87" s="53"/>
      <c r="F87" s="37"/>
    </row>
    <row r="88" spans="1:6" ht="12" customHeight="1">
      <c r="A88" s="26" t="s">
        <v>47</v>
      </c>
      <c r="B88" s="22"/>
      <c r="C88" s="43"/>
      <c r="D88" s="43"/>
      <c r="E88" s="43"/>
      <c r="F88" s="17"/>
    </row>
    <row r="89" spans="1:6" ht="12" customHeight="1">
      <c r="A89" s="7"/>
      <c r="B89" s="70" t="s">
        <v>47</v>
      </c>
      <c r="C89" s="40"/>
      <c r="D89" s="40"/>
      <c r="E89" s="40"/>
      <c r="F89" s="31"/>
    </row>
    <row r="90" spans="1:6" ht="12" customHeight="1">
      <c r="A90" s="26" t="s">
        <v>69</v>
      </c>
      <c r="B90" s="49"/>
      <c r="C90" s="41">
        <v>1050000</v>
      </c>
      <c r="D90" s="41">
        <v>0</v>
      </c>
      <c r="E90" s="43">
        <f>C90-D90</f>
        <v>1050000</v>
      </c>
      <c r="F90" s="36"/>
    </row>
    <row r="91" spans="1:6" ht="12" customHeight="1">
      <c r="A91" s="11"/>
      <c r="B91" s="70" t="s">
        <v>69</v>
      </c>
      <c r="C91" s="40">
        <v>1050000</v>
      </c>
      <c r="D91" s="40">
        <v>0</v>
      </c>
      <c r="E91" s="40">
        <f>C91-D91</f>
        <v>1050000</v>
      </c>
      <c r="F91" s="31"/>
    </row>
    <row r="92" spans="1:6" ht="12" customHeight="1">
      <c r="A92" s="74" t="s">
        <v>70</v>
      </c>
      <c r="B92" s="49"/>
      <c r="C92" s="41">
        <v>172900</v>
      </c>
      <c r="D92" s="41">
        <v>0</v>
      </c>
      <c r="E92" s="43">
        <f>C92-D92</f>
        <v>172900</v>
      </c>
      <c r="F92" s="36"/>
    </row>
    <row r="93" spans="1:6" ht="12" customHeight="1">
      <c r="A93" s="7"/>
      <c r="B93" s="71" t="s">
        <v>70</v>
      </c>
      <c r="C93" s="39">
        <v>172900</v>
      </c>
      <c r="D93" s="39">
        <v>0</v>
      </c>
      <c r="E93" s="39">
        <f>C93-D93</f>
        <v>172900</v>
      </c>
      <c r="F93" s="30"/>
    </row>
    <row r="94" spans="1:6" ht="12" customHeight="1">
      <c r="A94" s="7"/>
      <c r="B94" s="50"/>
      <c r="C94" s="39"/>
      <c r="D94" s="39"/>
      <c r="E94" s="41"/>
      <c r="F94" s="30"/>
    </row>
    <row r="95" spans="1:6" ht="12" customHeight="1">
      <c r="A95" s="7"/>
      <c r="B95" s="50"/>
      <c r="C95" s="39"/>
      <c r="D95" s="39"/>
      <c r="E95" s="39"/>
      <c r="F95" s="30"/>
    </row>
    <row r="96" spans="1:6" ht="12" customHeight="1">
      <c r="A96" s="7"/>
      <c r="B96" s="50"/>
      <c r="C96" s="39"/>
      <c r="D96" s="39"/>
      <c r="E96" s="39"/>
      <c r="F96" s="30"/>
    </row>
    <row r="97" spans="1:6" ht="12" customHeight="1">
      <c r="A97" s="7"/>
      <c r="B97" s="50"/>
      <c r="C97" s="41"/>
      <c r="D97" s="41"/>
      <c r="E97" s="44"/>
      <c r="F97" s="31"/>
    </row>
    <row r="98" spans="1:6" ht="15" customHeight="1">
      <c r="A98" s="84" t="s">
        <v>71</v>
      </c>
      <c r="B98" s="92"/>
      <c r="C98" s="38">
        <v>1222900</v>
      </c>
      <c r="D98" s="38">
        <v>0</v>
      </c>
      <c r="E98" s="43">
        <f>C98-D98</f>
        <v>1222900</v>
      </c>
      <c r="F98" s="18"/>
    </row>
    <row r="99" spans="1:6" ht="15" customHeight="1">
      <c r="A99" s="84" t="s">
        <v>72</v>
      </c>
      <c r="B99" s="85"/>
      <c r="C99" s="42">
        <v>-1207343</v>
      </c>
      <c r="D99" s="42">
        <v>15554</v>
      </c>
      <c r="E99" s="42">
        <f>C99-D99</f>
        <v>-1222897</v>
      </c>
      <c r="F99" s="18"/>
    </row>
    <row r="100" spans="1:6" ht="15" customHeight="1">
      <c r="A100" s="101" t="s">
        <v>73</v>
      </c>
      <c r="B100" s="84"/>
      <c r="C100" s="42">
        <v>5190034</v>
      </c>
      <c r="D100" s="42">
        <v>13249058</v>
      </c>
      <c r="E100" s="42">
        <f>C100-D100</f>
        <v>-8059024</v>
      </c>
      <c r="F100" s="56"/>
    </row>
    <row r="101" spans="1:6" ht="15" customHeight="1">
      <c r="A101" s="46" t="s">
        <v>74</v>
      </c>
      <c r="B101" s="51"/>
      <c r="C101" s="52"/>
      <c r="D101" s="52"/>
      <c r="E101" s="52"/>
      <c r="F101" s="29"/>
    </row>
    <row r="102" ht="15" customHeight="1">
      <c r="A102" s="1" t="s">
        <v>65</v>
      </c>
    </row>
    <row r="103" spans="1:6" ht="18.75" customHeight="1">
      <c r="A103" s="97" t="s">
        <v>92</v>
      </c>
      <c r="B103" s="98"/>
      <c r="C103" s="61" t="s">
        <v>84</v>
      </c>
      <c r="D103" s="62" t="s">
        <v>85</v>
      </c>
      <c r="E103" s="61" t="s">
        <v>86</v>
      </c>
      <c r="F103" s="3" t="s">
        <v>4</v>
      </c>
    </row>
    <row r="104" spans="1:6" ht="12" customHeight="1">
      <c r="A104" s="4"/>
      <c r="B104" s="22"/>
      <c r="C104" s="43"/>
      <c r="D104" s="43"/>
      <c r="E104" s="43"/>
      <c r="F104" s="17"/>
    </row>
    <row r="105" spans="1:6" ht="12" customHeight="1">
      <c r="A105" s="54"/>
      <c r="B105" s="23"/>
      <c r="C105" s="39"/>
      <c r="D105" s="39"/>
      <c r="E105" s="39"/>
      <c r="F105" s="30"/>
    </row>
    <row r="106" spans="1:6" ht="12" customHeight="1">
      <c r="A106" s="54"/>
      <c r="B106" s="23"/>
      <c r="C106" s="39"/>
      <c r="D106" s="39"/>
      <c r="E106" s="39"/>
      <c r="F106" s="30"/>
    </row>
    <row r="107" spans="1:6" ht="12" customHeight="1">
      <c r="A107" s="7"/>
      <c r="B107" s="24"/>
      <c r="C107" s="44"/>
      <c r="D107" s="44"/>
      <c r="E107" s="44"/>
      <c r="F107" s="36"/>
    </row>
    <row r="108" spans="1:6" ht="12" customHeight="1">
      <c r="A108" s="54"/>
      <c r="B108" s="8"/>
      <c r="C108" s="39"/>
      <c r="D108" s="39"/>
      <c r="E108" s="39"/>
      <c r="F108" s="30"/>
    </row>
    <row r="109" spans="1:6" ht="12" customHeight="1">
      <c r="A109" s="54"/>
      <c r="B109" s="23"/>
      <c r="C109" s="39"/>
      <c r="D109" s="39"/>
      <c r="E109" s="39"/>
      <c r="F109" s="30"/>
    </row>
    <row r="110" spans="1:6" ht="12" customHeight="1">
      <c r="A110" s="55"/>
      <c r="B110" s="24"/>
      <c r="C110" s="44"/>
      <c r="D110" s="44"/>
      <c r="E110" s="41"/>
      <c r="F110" s="36"/>
    </row>
    <row r="111" spans="1:6" ht="12" customHeight="1">
      <c r="A111" s="7"/>
      <c r="B111" s="33"/>
      <c r="C111" s="40"/>
      <c r="D111" s="40"/>
      <c r="E111" s="44"/>
      <c r="F111" s="31"/>
    </row>
    <row r="112" spans="1:6" ht="15" customHeight="1">
      <c r="A112" s="93" t="s">
        <v>75</v>
      </c>
      <c r="B112" s="94"/>
      <c r="C112" s="43">
        <v>0</v>
      </c>
      <c r="D112" s="43">
        <v>0</v>
      </c>
      <c r="E112" s="43">
        <f>C112-D112</f>
        <v>0</v>
      </c>
      <c r="F112" s="18"/>
    </row>
    <row r="113" spans="1:6" ht="15" customHeight="1">
      <c r="A113" s="1" t="s">
        <v>66</v>
      </c>
      <c r="B113" s="13"/>
      <c r="C113" s="53"/>
      <c r="D113" s="53"/>
      <c r="E113" s="53"/>
      <c r="F113" s="37"/>
    </row>
    <row r="114" spans="1:6" ht="12" customHeight="1">
      <c r="A114" s="78"/>
      <c r="B114" s="25"/>
      <c r="C114" s="44"/>
      <c r="D114" s="44"/>
      <c r="E114" s="44"/>
      <c r="F114" s="36"/>
    </row>
    <row r="115" spans="1:9" ht="12" customHeight="1">
      <c r="A115" s="72"/>
      <c r="B115" s="73"/>
      <c r="C115" s="39"/>
      <c r="D115" s="39"/>
      <c r="E115" s="39"/>
      <c r="F115" s="30"/>
      <c r="I115" s="59"/>
    </row>
    <row r="116" spans="1:6" ht="12" customHeight="1">
      <c r="A116" s="95"/>
      <c r="B116" s="96"/>
      <c r="C116" s="44"/>
      <c r="D116" s="44"/>
      <c r="E116" s="44"/>
      <c r="F116" s="32"/>
    </row>
    <row r="117" spans="1:6" ht="12" customHeight="1">
      <c r="A117" s="54"/>
      <c r="B117" s="23"/>
      <c r="C117" s="39"/>
      <c r="D117" s="39"/>
      <c r="E117" s="39"/>
      <c r="F117" s="30"/>
    </row>
    <row r="118" spans="1:6" ht="12" customHeight="1">
      <c r="A118" s="58"/>
      <c r="B118" s="23"/>
      <c r="C118" s="39"/>
      <c r="D118" s="39"/>
      <c r="E118" s="39"/>
      <c r="F118" s="30"/>
    </row>
    <row r="119" spans="1:6" ht="12" customHeight="1">
      <c r="A119" s="54"/>
      <c r="B119" s="23"/>
      <c r="C119" s="39"/>
      <c r="D119" s="39"/>
      <c r="E119" s="39"/>
      <c r="F119" s="30"/>
    </row>
    <row r="120" spans="1:6" ht="12" customHeight="1">
      <c r="A120" s="11"/>
      <c r="B120" s="57"/>
      <c r="C120" s="44"/>
      <c r="D120" s="44"/>
      <c r="E120" s="44"/>
      <c r="F120" s="19"/>
    </row>
    <row r="121" spans="1:6" ht="15" customHeight="1">
      <c r="A121" s="84" t="s">
        <v>78</v>
      </c>
      <c r="B121" s="85"/>
      <c r="C121" s="43">
        <v>0</v>
      </c>
      <c r="D121" s="43">
        <v>0</v>
      </c>
      <c r="E121" s="43">
        <v>0</v>
      </c>
      <c r="F121" s="18"/>
    </row>
    <row r="122" spans="1:6" ht="15" customHeight="1">
      <c r="A122" s="84" t="s">
        <v>79</v>
      </c>
      <c r="B122" s="85"/>
      <c r="C122" s="43">
        <v>0</v>
      </c>
      <c r="D122" s="43">
        <v>0</v>
      </c>
      <c r="E122" s="43">
        <f>C122-D122</f>
        <v>0</v>
      </c>
      <c r="F122" s="18"/>
    </row>
    <row r="123" spans="1:6" ht="18.75" customHeight="1">
      <c r="A123" s="84" t="s">
        <v>105</v>
      </c>
      <c r="B123" s="92"/>
      <c r="C123" s="42">
        <v>5190034</v>
      </c>
      <c r="D123" s="42">
        <v>13249058</v>
      </c>
      <c r="E123" s="42">
        <f>C123-D123</f>
        <v>-8059024</v>
      </c>
      <c r="F123" s="18"/>
    </row>
    <row r="124" spans="1:5" ht="15.75" customHeight="1">
      <c r="A124" s="89" t="s">
        <v>80</v>
      </c>
      <c r="B124" s="89"/>
      <c r="C124" s="28"/>
      <c r="D124" s="29"/>
      <c r="E124" s="28"/>
    </row>
    <row r="125" spans="1:6" ht="18.75" customHeight="1">
      <c r="A125" s="84" t="s">
        <v>81</v>
      </c>
      <c r="B125" s="85"/>
      <c r="C125" s="43">
        <v>147655836</v>
      </c>
      <c r="D125" s="43">
        <v>134406778</v>
      </c>
      <c r="E125" s="43">
        <f>C125-D125</f>
        <v>13249058</v>
      </c>
      <c r="F125" s="18"/>
    </row>
    <row r="126" spans="1:6" ht="18.75" customHeight="1">
      <c r="A126" s="84" t="s">
        <v>82</v>
      </c>
      <c r="B126" s="85"/>
      <c r="C126" s="42">
        <v>152845870</v>
      </c>
      <c r="D126" s="42">
        <v>147655836</v>
      </c>
      <c r="E126" s="42">
        <f>C126-D126</f>
        <v>5190034</v>
      </c>
      <c r="F126" s="18"/>
    </row>
    <row r="127" spans="1:6" ht="18.75" customHeight="1">
      <c r="A127" s="90" t="s">
        <v>83</v>
      </c>
      <c r="B127" s="91"/>
      <c r="C127" s="60">
        <v>152845870</v>
      </c>
      <c r="D127" s="60">
        <v>147655836</v>
      </c>
      <c r="E127" s="42">
        <f>C127-D127</f>
        <v>5190034</v>
      </c>
      <c r="F127" s="18"/>
    </row>
  </sheetData>
  <sheetProtection password="9466" sheet="1" formatCells="0" formatColumns="0" formatRows="0" insertColumns="0" insertRows="0" insertHyperlinks="0" deleteColumns="0" deleteRows="0" sort="0" autoFilter="0" pivotTables="0"/>
  <mergeCells count="26">
    <mergeCell ref="A126:B126"/>
    <mergeCell ref="A127:B127"/>
    <mergeCell ref="A116:B116"/>
    <mergeCell ref="A121:B121"/>
    <mergeCell ref="A122:B122"/>
    <mergeCell ref="A123:B123"/>
    <mergeCell ref="A124:B124"/>
    <mergeCell ref="A125:B125"/>
    <mergeCell ref="A86:B86"/>
    <mergeCell ref="A98:B98"/>
    <mergeCell ref="A99:B99"/>
    <mergeCell ref="A100:B100"/>
    <mergeCell ref="A103:B103"/>
    <mergeCell ref="A112:B112"/>
    <mergeCell ref="A25:B25"/>
    <mergeCell ref="A27:B27"/>
    <mergeCell ref="A70:B70"/>
    <mergeCell ref="A71:B71"/>
    <mergeCell ref="A76:B76"/>
    <mergeCell ref="A79:B79"/>
    <mergeCell ref="C1:E1"/>
    <mergeCell ref="A2:B2"/>
    <mergeCell ref="C2:E2"/>
    <mergeCell ref="A5:B5"/>
    <mergeCell ref="A19:B19"/>
    <mergeCell ref="A24:B24"/>
  </mergeCells>
  <printOptions/>
  <pageMargins left="0.7874015748031497" right="0" top="0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6.875" style="1" customWidth="1"/>
    <col min="2" max="2" width="17.125" style="1" customWidth="1"/>
    <col min="3" max="4" width="12.875" style="1" customWidth="1"/>
    <col min="5" max="5" width="11.625" style="1" customWidth="1"/>
    <col min="6" max="6" width="16.125" style="1" customWidth="1"/>
    <col min="7" max="16384" width="9.00390625" style="1" customWidth="1"/>
  </cols>
  <sheetData>
    <row r="1" spans="1:5" ht="18.75" customHeight="1">
      <c r="A1" s="1" t="s">
        <v>0</v>
      </c>
      <c r="C1" s="83" t="s">
        <v>1</v>
      </c>
      <c r="D1" s="83"/>
      <c r="E1" s="83"/>
    </row>
    <row r="2" spans="1:5" ht="14.25" customHeight="1" thickBot="1">
      <c r="A2" s="86" t="s">
        <v>98</v>
      </c>
      <c r="B2" s="86"/>
      <c r="C2" s="83" t="s">
        <v>54</v>
      </c>
      <c r="D2" s="83"/>
      <c r="E2" s="83"/>
    </row>
    <row r="3" spans="1:3" ht="18.75" customHeight="1" thickTop="1">
      <c r="A3" s="46" t="s">
        <v>55</v>
      </c>
      <c r="B3" s="20"/>
      <c r="C3" s="1" t="s">
        <v>53</v>
      </c>
    </row>
    <row r="4" spans="1:6" ht="13.5" customHeight="1">
      <c r="A4" s="1" t="s">
        <v>2</v>
      </c>
      <c r="F4" s="2" t="s">
        <v>3</v>
      </c>
    </row>
    <row r="5" spans="1:6" ht="15.75" customHeight="1">
      <c r="A5" s="97" t="s">
        <v>92</v>
      </c>
      <c r="B5" s="98"/>
      <c r="C5" s="61" t="s">
        <v>84</v>
      </c>
      <c r="D5" s="62" t="s">
        <v>85</v>
      </c>
      <c r="E5" s="61" t="s">
        <v>86</v>
      </c>
      <c r="F5" s="3" t="s">
        <v>4</v>
      </c>
    </row>
    <row r="6" spans="1:6" ht="12" customHeight="1">
      <c r="A6" s="26" t="s">
        <v>5</v>
      </c>
      <c r="B6" s="5"/>
      <c r="C6" s="43"/>
      <c r="D6" s="43"/>
      <c r="E6" s="43"/>
      <c r="F6" s="6"/>
    </row>
    <row r="7" spans="1:6" ht="12" customHeight="1">
      <c r="A7" s="74"/>
      <c r="B7" s="35" t="s">
        <v>103</v>
      </c>
      <c r="C7" s="39"/>
      <c r="D7" s="39"/>
      <c r="E7" s="39"/>
      <c r="F7" s="9"/>
    </row>
    <row r="8" spans="1:6" ht="12" customHeight="1">
      <c r="A8" s="74"/>
      <c r="B8" s="35" t="s">
        <v>6</v>
      </c>
      <c r="C8" s="39"/>
      <c r="D8" s="39"/>
      <c r="E8" s="39"/>
      <c r="F8" s="9"/>
    </row>
    <row r="9" spans="1:6" ht="12" customHeight="1">
      <c r="A9" s="74"/>
      <c r="B9" s="35" t="s">
        <v>104</v>
      </c>
      <c r="C9" s="39"/>
      <c r="D9" s="39"/>
      <c r="E9" s="39"/>
      <c r="F9" s="9"/>
    </row>
    <row r="10" spans="1:6" ht="12" customHeight="1">
      <c r="A10" s="74"/>
      <c r="B10" s="35" t="s">
        <v>7</v>
      </c>
      <c r="C10" s="39"/>
      <c r="D10" s="39"/>
      <c r="E10" s="39"/>
      <c r="F10" s="9"/>
    </row>
    <row r="11" spans="1:6" ht="12" customHeight="1">
      <c r="A11" s="74"/>
      <c r="B11" s="66" t="s">
        <v>8</v>
      </c>
      <c r="C11" s="44"/>
      <c r="D11" s="44"/>
      <c r="E11" s="39"/>
      <c r="F11" s="10"/>
    </row>
    <row r="12" spans="1:6" ht="12" customHeight="1">
      <c r="A12" s="26" t="s">
        <v>9</v>
      </c>
      <c r="B12" s="5"/>
      <c r="C12" s="38">
        <v>28348727</v>
      </c>
      <c r="D12" s="38">
        <v>32112345</v>
      </c>
      <c r="E12" s="43">
        <f aca="true" t="shared" si="0" ref="E12:E18">C12-D12</f>
        <v>-3763618</v>
      </c>
      <c r="F12" s="6"/>
    </row>
    <row r="13" spans="1:6" ht="12" customHeight="1">
      <c r="A13" s="74"/>
      <c r="B13" s="67" t="s">
        <v>9</v>
      </c>
      <c r="C13" s="44">
        <v>27857544</v>
      </c>
      <c r="D13" s="44">
        <v>31510298</v>
      </c>
      <c r="E13" s="39">
        <f t="shared" si="0"/>
        <v>-3652754</v>
      </c>
      <c r="F13" s="63"/>
    </row>
    <row r="14" spans="1:6" ht="12" customHeight="1">
      <c r="A14" s="74"/>
      <c r="B14" s="35" t="s">
        <v>87</v>
      </c>
      <c r="C14" s="39">
        <v>245743</v>
      </c>
      <c r="D14" s="39">
        <v>314528</v>
      </c>
      <c r="E14" s="39">
        <f t="shared" si="0"/>
        <v>-68785</v>
      </c>
      <c r="F14" s="9"/>
    </row>
    <row r="15" spans="1:6" ht="12" customHeight="1">
      <c r="A15" s="74"/>
      <c r="B15" s="67" t="s">
        <v>88</v>
      </c>
      <c r="C15" s="44">
        <v>245440</v>
      </c>
      <c r="D15" s="44">
        <v>287519</v>
      </c>
      <c r="E15" s="41">
        <f t="shared" si="0"/>
        <v>-42079</v>
      </c>
      <c r="F15" s="63"/>
    </row>
    <row r="16" spans="1:6" ht="12" customHeight="1">
      <c r="A16" s="26" t="s">
        <v>51</v>
      </c>
      <c r="B16" s="5"/>
      <c r="C16" s="38">
        <v>107700</v>
      </c>
      <c r="D16" s="38">
        <v>198000</v>
      </c>
      <c r="E16" s="43">
        <f t="shared" si="0"/>
        <v>-90300</v>
      </c>
      <c r="F16" s="6"/>
    </row>
    <row r="17" spans="1:6" ht="12" customHeight="1">
      <c r="A17" s="7"/>
      <c r="B17" s="35" t="s">
        <v>49</v>
      </c>
      <c r="C17" s="39">
        <v>107700</v>
      </c>
      <c r="D17" s="39">
        <v>198000</v>
      </c>
      <c r="E17" s="39">
        <f t="shared" si="0"/>
        <v>-90300</v>
      </c>
      <c r="F17" s="9"/>
    </row>
    <row r="18" spans="1:6" ht="12" customHeight="1">
      <c r="A18" s="11"/>
      <c r="B18" s="34" t="s">
        <v>50</v>
      </c>
      <c r="C18" s="40">
        <v>0</v>
      </c>
      <c r="D18" s="40">
        <v>0</v>
      </c>
      <c r="E18" s="39">
        <f t="shared" si="0"/>
        <v>0</v>
      </c>
      <c r="F18" s="12"/>
    </row>
    <row r="19" spans="1:6" ht="12" customHeight="1">
      <c r="A19" s="99" t="s">
        <v>10</v>
      </c>
      <c r="B19" s="100"/>
      <c r="C19" s="42"/>
      <c r="D19" s="42"/>
      <c r="E19" s="43"/>
      <c r="F19" s="6"/>
    </row>
    <row r="20" spans="1:6" ht="12" customHeight="1">
      <c r="A20" s="26" t="s">
        <v>11</v>
      </c>
      <c r="B20" s="65"/>
      <c r="C20" s="42">
        <v>0</v>
      </c>
      <c r="D20" s="42">
        <v>0</v>
      </c>
      <c r="E20" s="43">
        <f aca="true" t="shared" si="1" ref="E20:E25">C20-D20</f>
        <v>0</v>
      </c>
      <c r="F20" s="6"/>
    </row>
    <row r="21" spans="1:6" ht="12" customHeight="1">
      <c r="A21" s="75" t="s">
        <v>56</v>
      </c>
      <c r="B21" s="64"/>
      <c r="C21" s="42">
        <v>745257</v>
      </c>
      <c r="D21" s="42">
        <v>663332</v>
      </c>
      <c r="E21" s="43">
        <f t="shared" si="1"/>
        <v>81925</v>
      </c>
      <c r="F21" s="6"/>
    </row>
    <row r="22" spans="1:6" ht="12" customHeight="1">
      <c r="A22" s="47"/>
      <c r="B22" s="68" t="s">
        <v>57</v>
      </c>
      <c r="C22" s="42">
        <v>386925</v>
      </c>
      <c r="D22" s="42">
        <v>0</v>
      </c>
      <c r="E22" s="43">
        <f t="shared" si="1"/>
        <v>386925</v>
      </c>
      <c r="F22" s="6"/>
    </row>
    <row r="23" spans="1:6" ht="12" customHeight="1">
      <c r="A23" s="47"/>
      <c r="B23" s="68" t="s">
        <v>58</v>
      </c>
      <c r="C23" s="42">
        <v>358332</v>
      </c>
      <c r="D23" s="42">
        <v>663332</v>
      </c>
      <c r="E23" s="43">
        <f t="shared" si="1"/>
        <v>-305000</v>
      </c>
      <c r="F23" s="6"/>
    </row>
    <row r="24" spans="1:6" ht="12" customHeight="1">
      <c r="A24" s="102" t="s">
        <v>59</v>
      </c>
      <c r="B24" s="103"/>
      <c r="C24" s="42"/>
      <c r="D24" s="42"/>
      <c r="E24" s="43"/>
      <c r="F24" s="6"/>
    </row>
    <row r="25" spans="1:6" ht="15" customHeight="1">
      <c r="A25" s="84" t="s">
        <v>89</v>
      </c>
      <c r="B25" s="85"/>
      <c r="C25" s="42">
        <v>29201684</v>
      </c>
      <c r="D25" s="42">
        <v>32973677</v>
      </c>
      <c r="E25" s="42">
        <f t="shared" si="1"/>
        <v>-3771993</v>
      </c>
      <c r="F25" s="14"/>
    </row>
    <row r="26" ht="12.75" customHeight="1">
      <c r="A26" s="1" t="s">
        <v>14</v>
      </c>
    </row>
    <row r="27" spans="1:6" ht="15" customHeight="1">
      <c r="A27" s="97" t="s">
        <v>92</v>
      </c>
      <c r="B27" s="98"/>
      <c r="C27" s="61" t="s">
        <v>84</v>
      </c>
      <c r="D27" s="62" t="s">
        <v>85</v>
      </c>
      <c r="E27" s="61" t="s">
        <v>86</v>
      </c>
      <c r="F27" s="3" t="s">
        <v>4</v>
      </c>
    </row>
    <row r="28" spans="1:6" ht="12" customHeight="1">
      <c r="A28" s="26" t="s">
        <v>15</v>
      </c>
      <c r="B28" s="5"/>
      <c r="C28" s="43">
        <v>21694553</v>
      </c>
      <c r="D28" s="43">
        <v>26795089</v>
      </c>
      <c r="E28" s="43">
        <f aca="true" t="shared" si="2" ref="E28:E71">C28-D28</f>
        <v>-5100536</v>
      </c>
      <c r="F28" s="6"/>
    </row>
    <row r="29" spans="1:6" ht="12" customHeight="1">
      <c r="A29" s="7"/>
      <c r="B29" s="35" t="s">
        <v>16</v>
      </c>
      <c r="C29" s="39">
        <v>2968400</v>
      </c>
      <c r="D29" s="39">
        <v>4938000</v>
      </c>
      <c r="E29" s="39">
        <f t="shared" si="2"/>
        <v>-1969600</v>
      </c>
      <c r="F29" s="9"/>
    </row>
    <row r="30" spans="1:6" ht="12" customHeight="1">
      <c r="A30" s="7"/>
      <c r="B30" s="35" t="s">
        <v>17</v>
      </c>
      <c r="C30" s="39">
        <v>1642908</v>
      </c>
      <c r="D30" s="39">
        <v>2806909</v>
      </c>
      <c r="E30" s="39">
        <f t="shared" si="2"/>
        <v>-1164001</v>
      </c>
      <c r="F30" s="9"/>
    </row>
    <row r="31" spans="1:6" ht="12" customHeight="1">
      <c r="A31" s="7"/>
      <c r="B31" s="35" t="s">
        <v>18</v>
      </c>
      <c r="C31" s="39">
        <v>13903865</v>
      </c>
      <c r="D31" s="39">
        <v>15872258</v>
      </c>
      <c r="E31" s="39">
        <f t="shared" si="2"/>
        <v>-1968393</v>
      </c>
      <c r="F31" s="9"/>
    </row>
    <row r="32" spans="1:6" ht="12" customHeight="1">
      <c r="A32" s="7"/>
      <c r="B32" s="35" t="s">
        <v>19</v>
      </c>
      <c r="C32" s="39">
        <v>0</v>
      </c>
      <c r="D32" s="39">
        <v>0</v>
      </c>
      <c r="E32" s="39">
        <f t="shared" si="2"/>
        <v>0</v>
      </c>
      <c r="F32" s="9"/>
    </row>
    <row r="33" spans="1:6" ht="12" customHeight="1">
      <c r="A33" s="7"/>
      <c r="B33" s="35" t="s">
        <v>20</v>
      </c>
      <c r="C33" s="39">
        <v>268200</v>
      </c>
      <c r="D33" s="39">
        <v>268200</v>
      </c>
      <c r="E33" s="39">
        <f t="shared" si="2"/>
        <v>0</v>
      </c>
      <c r="F33" s="9"/>
    </row>
    <row r="34" spans="1:6" ht="12" customHeight="1">
      <c r="A34" s="11"/>
      <c r="B34" s="34" t="s">
        <v>21</v>
      </c>
      <c r="C34" s="44">
        <v>2911180</v>
      </c>
      <c r="D34" s="44">
        <v>2909722</v>
      </c>
      <c r="E34" s="44">
        <f t="shared" si="2"/>
        <v>1458</v>
      </c>
      <c r="F34" s="12"/>
    </row>
    <row r="35" spans="1:6" ht="12" customHeight="1">
      <c r="A35" s="74" t="s">
        <v>22</v>
      </c>
      <c r="B35" s="15"/>
      <c r="C35" s="38">
        <v>2005670</v>
      </c>
      <c r="D35" s="38">
        <v>935568</v>
      </c>
      <c r="E35" s="43">
        <f t="shared" si="2"/>
        <v>1070102</v>
      </c>
      <c r="F35" s="16"/>
    </row>
    <row r="36" spans="1:6" ht="12" customHeight="1">
      <c r="A36" s="7"/>
      <c r="B36" s="35" t="s">
        <v>23</v>
      </c>
      <c r="C36" s="41">
        <v>172024</v>
      </c>
      <c r="D36" s="41">
        <v>87400</v>
      </c>
      <c r="E36" s="39">
        <f t="shared" si="2"/>
        <v>84624</v>
      </c>
      <c r="F36" s="9"/>
    </row>
    <row r="37" spans="1:6" ht="12" customHeight="1">
      <c r="A37" s="7"/>
      <c r="B37" s="35" t="s">
        <v>24</v>
      </c>
      <c r="C37" s="41">
        <v>969860</v>
      </c>
      <c r="D37" s="41">
        <v>103890</v>
      </c>
      <c r="E37" s="39">
        <f t="shared" si="2"/>
        <v>865970</v>
      </c>
      <c r="F37" s="9"/>
    </row>
    <row r="38" spans="1:6" ht="12" customHeight="1">
      <c r="A38" s="7"/>
      <c r="B38" s="35" t="s">
        <v>25</v>
      </c>
      <c r="C38" s="41">
        <v>0</v>
      </c>
      <c r="D38" s="41">
        <v>0</v>
      </c>
      <c r="E38" s="39">
        <f t="shared" si="2"/>
        <v>0</v>
      </c>
      <c r="F38" s="9"/>
    </row>
    <row r="39" spans="1:6" ht="12" customHeight="1">
      <c r="A39" s="7"/>
      <c r="B39" s="35" t="s">
        <v>26</v>
      </c>
      <c r="C39" s="41">
        <v>39985</v>
      </c>
      <c r="D39" s="41">
        <v>22905</v>
      </c>
      <c r="E39" s="39">
        <f t="shared" si="2"/>
        <v>17080</v>
      </c>
      <c r="F39" s="9"/>
    </row>
    <row r="40" spans="1:6" ht="12" customHeight="1">
      <c r="A40" s="7"/>
      <c r="B40" s="35" t="s">
        <v>27</v>
      </c>
      <c r="C40" s="41">
        <v>0</v>
      </c>
      <c r="D40" s="41">
        <v>0</v>
      </c>
      <c r="E40" s="39">
        <f t="shared" si="2"/>
        <v>0</v>
      </c>
      <c r="F40" s="9"/>
    </row>
    <row r="41" spans="1:6" ht="12" customHeight="1">
      <c r="A41" s="7"/>
      <c r="B41" s="35" t="s">
        <v>28</v>
      </c>
      <c r="C41" s="41">
        <v>61775</v>
      </c>
      <c r="D41" s="41">
        <v>3990</v>
      </c>
      <c r="E41" s="39">
        <f t="shared" si="2"/>
        <v>57785</v>
      </c>
      <c r="F41" s="9"/>
    </row>
    <row r="42" spans="1:6" ht="12" customHeight="1">
      <c r="A42" s="7"/>
      <c r="B42" s="69" t="s">
        <v>29</v>
      </c>
      <c r="C42" s="41">
        <v>358807</v>
      </c>
      <c r="D42" s="41">
        <v>332611</v>
      </c>
      <c r="E42" s="39">
        <f t="shared" si="2"/>
        <v>26196</v>
      </c>
      <c r="F42" s="9"/>
    </row>
    <row r="43" spans="1:6" ht="12" customHeight="1">
      <c r="A43" s="7"/>
      <c r="B43" s="35" t="s">
        <v>30</v>
      </c>
      <c r="C43" s="41">
        <v>0</v>
      </c>
      <c r="D43" s="41">
        <v>0</v>
      </c>
      <c r="E43" s="39">
        <f t="shared" si="2"/>
        <v>0</v>
      </c>
      <c r="F43" s="9"/>
    </row>
    <row r="44" spans="1:6" ht="12" customHeight="1">
      <c r="A44" s="7"/>
      <c r="B44" s="35" t="s">
        <v>31</v>
      </c>
      <c r="C44" s="41">
        <v>10800</v>
      </c>
      <c r="D44" s="41">
        <v>0</v>
      </c>
      <c r="E44" s="39">
        <f t="shared" si="2"/>
        <v>10800</v>
      </c>
      <c r="F44" s="9"/>
    </row>
    <row r="45" spans="1:6" ht="12" customHeight="1">
      <c r="A45" s="7"/>
      <c r="B45" s="35" t="s">
        <v>32</v>
      </c>
      <c r="C45" s="41">
        <v>0</v>
      </c>
      <c r="D45" s="41">
        <v>0</v>
      </c>
      <c r="E45" s="39">
        <f t="shared" si="2"/>
        <v>0</v>
      </c>
      <c r="F45" s="9"/>
    </row>
    <row r="46" spans="1:6" ht="12" customHeight="1">
      <c r="A46" s="7"/>
      <c r="B46" s="35" t="s">
        <v>33</v>
      </c>
      <c r="C46" s="41">
        <v>0</v>
      </c>
      <c r="D46" s="41">
        <v>0</v>
      </c>
      <c r="E46" s="39">
        <f t="shared" si="2"/>
        <v>0</v>
      </c>
      <c r="F46" s="9"/>
    </row>
    <row r="47" spans="1:6" ht="12" customHeight="1">
      <c r="A47" s="7"/>
      <c r="B47" s="35" t="s">
        <v>34</v>
      </c>
      <c r="C47" s="41">
        <v>540</v>
      </c>
      <c r="D47" s="41">
        <v>0</v>
      </c>
      <c r="E47" s="39">
        <f t="shared" si="2"/>
        <v>540</v>
      </c>
      <c r="F47" s="9"/>
    </row>
    <row r="48" spans="1:6" ht="12" customHeight="1">
      <c r="A48" s="7"/>
      <c r="B48" s="35" t="s">
        <v>35</v>
      </c>
      <c r="C48" s="41">
        <v>271965</v>
      </c>
      <c r="D48" s="41">
        <v>239242</v>
      </c>
      <c r="E48" s="39">
        <f t="shared" si="2"/>
        <v>32723</v>
      </c>
      <c r="F48" s="9"/>
    </row>
    <row r="49" spans="1:6" ht="12" customHeight="1">
      <c r="A49" s="7"/>
      <c r="B49" s="35" t="s">
        <v>36</v>
      </c>
      <c r="C49" s="41">
        <v>10294</v>
      </c>
      <c r="D49" s="41">
        <v>2600</v>
      </c>
      <c r="E49" s="39">
        <f t="shared" si="2"/>
        <v>7694</v>
      </c>
      <c r="F49" s="9"/>
    </row>
    <row r="50" spans="1:6" ht="12" customHeight="1">
      <c r="A50" s="7"/>
      <c r="B50" s="35" t="s">
        <v>37</v>
      </c>
      <c r="C50" s="41">
        <v>0</v>
      </c>
      <c r="D50" s="41">
        <v>11995</v>
      </c>
      <c r="E50" s="39">
        <f t="shared" si="2"/>
        <v>-11995</v>
      </c>
      <c r="F50" s="9"/>
    </row>
    <row r="51" spans="1:6" ht="12" customHeight="1">
      <c r="A51" s="7"/>
      <c r="B51" s="35" t="s">
        <v>38</v>
      </c>
      <c r="C51" s="41">
        <v>109620</v>
      </c>
      <c r="D51" s="41">
        <v>130935</v>
      </c>
      <c r="E51" s="39">
        <f t="shared" si="2"/>
        <v>-21315</v>
      </c>
      <c r="F51" s="9"/>
    </row>
    <row r="52" spans="1:6" ht="12" customHeight="1">
      <c r="A52" s="7"/>
      <c r="B52" s="35" t="s">
        <v>39</v>
      </c>
      <c r="C52" s="41">
        <v>0</v>
      </c>
      <c r="D52" s="41">
        <v>0</v>
      </c>
      <c r="E52" s="39">
        <f t="shared" si="2"/>
        <v>0</v>
      </c>
      <c r="F52" s="9"/>
    </row>
    <row r="53" spans="1:6" ht="12" customHeight="1">
      <c r="A53" s="7"/>
      <c r="B53" s="35" t="s">
        <v>40</v>
      </c>
      <c r="C53" s="41">
        <v>0</v>
      </c>
      <c r="D53" s="41">
        <v>0</v>
      </c>
      <c r="E53" s="39">
        <f t="shared" si="2"/>
        <v>0</v>
      </c>
      <c r="F53" s="9"/>
    </row>
    <row r="54" spans="1:6" ht="12" customHeight="1">
      <c r="A54" s="7"/>
      <c r="B54" s="35" t="s">
        <v>41</v>
      </c>
      <c r="C54" s="41">
        <v>0</v>
      </c>
      <c r="D54" s="41">
        <v>0</v>
      </c>
      <c r="E54" s="39">
        <f t="shared" si="2"/>
        <v>0</v>
      </c>
      <c r="F54" s="9"/>
    </row>
    <row r="55" spans="1:6" ht="12" customHeight="1">
      <c r="A55" s="11"/>
      <c r="B55" s="34" t="s">
        <v>42</v>
      </c>
      <c r="C55" s="44">
        <v>0</v>
      </c>
      <c r="D55" s="44">
        <v>0</v>
      </c>
      <c r="E55" s="44">
        <f t="shared" si="2"/>
        <v>0</v>
      </c>
      <c r="F55" s="12"/>
    </row>
    <row r="56" spans="1:6" ht="12" customHeight="1">
      <c r="A56" s="74" t="s">
        <v>43</v>
      </c>
      <c r="B56" s="15"/>
      <c r="C56" s="38">
        <v>318831</v>
      </c>
      <c r="D56" s="38">
        <v>316696</v>
      </c>
      <c r="E56" s="43">
        <f t="shared" si="2"/>
        <v>2135</v>
      </c>
      <c r="F56" s="16"/>
    </row>
    <row r="57" spans="1:6" ht="12" customHeight="1">
      <c r="A57" s="7"/>
      <c r="B57" s="35" t="s">
        <v>44</v>
      </c>
      <c r="C57" s="41">
        <v>0</v>
      </c>
      <c r="D57" s="41">
        <v>0</v>
      </c>
      <c r="E57" s="39">
        <f t="shared" si="2"/>
        <v>0</v>
      </c>
      <c r="F57" s="9"/>
    </row>
    <row r="58" spans="1:6" ht="12" customHeight="1">
      <c r="A58" s="7"/>
      <c r="B58" s="35" t="s">
        <v>45</v>
      </c>
      <c r="C58" s="41">
        <v>2257</v>
      </c>
      <c r="D58" s="41">
        <v>0</v>
      </c>
      <c r="E58" s="39">
        <f t="shared" si="2"/>
        <v>2257</v>
      </c>
      <c r="F58" s="9"/>
    </row>
    <row r="59" spans="1:6" ht="12" customHeight="1">
      <c r="A59" s="7"/>
      <c r="B59" s="35" t="s">
        <v>46</v>
      </c>
      <c r="C59" s="41">
        <v>0</v>
      </c>
      <c r="D59" s="41">
        <v>0</v>
      </c>
      <c r="E59" s="39">
        <f t="shared" si="2"/>
        <v>0</v>
      </c>
      <c r="F59" s="9"/>
    </row>
    <row r="60" spans="1:6" ht="12" customHeight="1">
      <c r="A60" s="7"/>
      <c r="B60" s="35" t="s">
        <v>29</v>
      </c>
      <c r="C60" s="41">
        <v>141992</v>
      </c>
      <c r="D60" s="41">
        <v>152703</v>
      </c>
      <c r="E60" s="39">
        <f t="shared" si="2"/>
        <v>-10711</v>
      </c>
      <c r="F60" s="9"/>
    </row>
    <row r="61" spans="1:6" ht="12" customHeight="1">
      <c r="A61" s="7"/>
      <c r="B61" s="35" t="s">
        <v>30</v>
      </c>
      <c r="C61" s="41">
        <v>76639</v>
      </c>
      <c r="D61" s="41">
        <v>85851</v>
      </c>
      <c r="E61" s="39">
        <f t="shared" si="2"/>
        <v>-9212</v>
      </c>
      <c r="F61" s="9"/>
    </row>
    <row r="62" spans="1:6" ht="12" customHeight="1">
      <c r="A62" s="7"/>
      <c r="B62" s="35" t="s">
        <v>26</v>
      </c>
      <c r="C62" s="41">
        <v>44405</v>
      </c>
      <c r="D62" s="41">
        <v>27553</v>
      </c>
      <c r="E62" s="39">
        <f t="shared" si="2"/>
        <v>16852</v>
      </c>
      <c r="F62" s="9"/>
    </row>
    <row r="63" spans="1:6" ht="12" customHeight="1">
      <c r="A63" s="7"/>
      <c r="B63" s="35" t="s">
        <v>27</v>
      </c>
      <c r="C63" s="41">
        <v>0</v>
      </c>
      <c r="D63" s="41">
        <v>0</v>
      </c>
      <c r="E63" s="39">
        <f t="shared" si="2"/>
        <v>0</v>
      </c>
      <c r="F63" s="9"/>
    </row>
    <row r="64" spans="1:6" ht="12" customHeight="1">
      <c r="A64" s="7"/>
      <c r="B64" s="35" t="s">
        <v>38</v>
      </c>
      <c r="C64" s="41">
        <v>53538</v>
      </c>
      <c r="D64" s="41">
        <v>50589</v>
      </c>
      <c r="E64" s="39">
        <f t="shared" si="2"/>
        <v>2949</v>
      </c>
      <c r="F64" s="9"/>
    </row>
    <row r="65" spans="1:6" ht="12" customHeight="1">
      <c r="A65" s="7"/>
      <c r="B65" s="35" t="s">
        <v>42</v>
      </c>
      <c r="C65" s="44">
        <v>0</v>
      </c>
      <c r="D65" s="44">
        <v>0</v>
      </c>
      <c r="E65" s="44">
        <f t="shared" si="2"/>
        <v>0</v>
      </c>
      <c r="F65" s="10"/>
    </row>
    <row r="66" spans="1:6" ht="12" customHeight="1">
      <c r="A66" s="26" t="s">
        <v>61</v>
      </c>
      <c r="B66" s="5"/>
      <c r="C66" s="42">
        <v>0</v>
      </c>
      <c r="D66" s="42">
        <v>0</v>
      </c>
      <c r="E66" s="43">
        <f t="shared" si="2"/>
        <v>0</v>
      </c>
      <c r="F66" s="6"/>
    </row>
    <row r="67" spans="1:6" ht="12" customHeight="1">
      <c r="A67" s="26" t="s">
        <v>62</v>
      </c>
      <c r="B67" s="80"/>
      <c r="C67" s="43">
        <v>667333</v>
      </c>
      <c r="D67" s="43">
        <v>440032</v>
      </c>
      <c r="E67" s="43">
        <f t="shared" si="2"/>
        <v>227301</v>
      </c>
      <c r="F67" s="81"/>
    </row>
    <row r="68" spans="1:6" ht="12" customHeight="1">
      <c r="A68" s="7"/>
      <c r="B68" s="35" t="s">
        <v>63</v>
      </c>
      <c r="C68" s="39">
        <v>24000</v>
      </c>
      <c r="D68" s="39">
        <v>81700</v>
      </c>
      <c r="E68" s="39">
        <f t="shared" si="2"/>
        <v>-57700</v>
      </c>
      <c r="F68" s="30"/>
    </row>
    <row r="69" spans="1:6" ht="12" customHeight="1">
      <c r="A69" s="7"/>
      <c r="B69" s="69" t="s">
        <v>64</v>
      </c>
      <c r="C69" s="82">
        <v>643333</v>
      </c>
      <c r="D69" s="82">
        <v>358332</v>
      </c>
      <c r="E69" s="44">
        <f t="shared" si="2"/>
        <v>285001</v>
      </c>
      <c r="F69" s="36"/>
    </row>
    <row r="70" spans="1:6" ht="15" customHeight="1">
      <c r="A70" s="84" t="s">
        <v>90</v>
      </c>
      <c r="B70" s="85"/>
      <c r="C70" s="42">
        <v>24686387</v>
      </c>
      <c r="D70" s="42">
        <v>28487385</v>
      </c>
      <c r="E70" s="43">
        <f t="shared" si="2"/>
        <v>-3800998</v>
      </c>
      <c r="F70" s="18"/>
    </row>
    <row r="71" spans="1:6" ht="15" customHeight="1">
      <c r="A71" s="87" t="s">
        <v>91</v>
      </c>
      <c r="B71" s="88"/>
      <c r="C71" s="42">
        <v>4515297</v>
      </c>
      <c r="D71" s="42">
        <v>4486292</v>
      </c>
      <c r="E71" s="42">
        <f t="shared" si="2"/>
        <v>29005</v>
      </c>
      <c r="F71" s="19"/>
    </row>
    <row r="75" ht="15" customHeight="1">
      <c r="A75" s="1" t="s">
        <v>0</v>
      </c>
    </row>
    <row r="76" spans="1:4" ht="18.75" customHeight="1" thickBot="1">
      <c r="A76" s="86" t="str">
        <f>A2</f>
        <v>訪問介護（総合支援）睦園</v>
      </c>
      <c r="B76" s="86"/>
      <c r="C76" s="20"/>
      <c r="D76" s="21"/>
    </row>
    <row r="77" spans="1:4" ht="18.75" customHeight="1" thickTop="1">
      <c r="A77" s="46" t="s">
        <v>60</v>
      </c>
      <c r="B77" s="20"/>
      <c r="C77" s="20"/>
      <c r="D77" s="21"/>
    </row>
    <row r="78" spans="1:6" ht="15" customHeight="1">
      <c r="A78" s="1" t="s">
        <v>65</v>
      </c>
      <c r="F78" s="2" t="s">
        <v>48</v>
      </c>
    </row>
    <row r="79" spans="1:6" ht="18.75" customHeight="1">
      <c r="A79" s="97" t="s">
        <v>92</v>
      </c>
      <c r="B79" s="98"/>
      <c r="C79" s="61" t="s">
        <v>84</v>
      </c>
      <c r="D79" s="62" t="s">
        <v>85</v>
      </c>
      <c r="E79" s="61" t="s">
        <v>86</v>
      </c>
      <c r="F79" s="3" t="s">
        <v>4</v>
      </c>
    </row>
    <row r="80" spans="1:6" ht="12" customHeight="1">
      <c r="A80" s="26" t="s">
        <v>12</v>
      </c>
      <c r="B80" s="27"/>
      <c r="C80" s="43"/>
      <c r="D80" s="43"/>
      <c r="E80" s="43"/>
      <c r="F80" s="17"/>
    </row>
    <row r="81" spans="1:6" ht="12" customHeight="1">
      <c r="A81" s="76"/>
      <c r="B81" s="35" t="s">
        <v>12</v>
      </c>
      <c r="C81" s="39"/>
      <c r="D81" s="39"/>
      <c r="E81" s="79"/>
      <c r="F81" s="30"/>
    </row>
    <row r="82" spans="1:6" ht="12" customHeight="1">
      <c r="A82" s="26" t="s">
        <v>13</v>
      </c>
      <c r="B82" s="27"/>
      <c r="C82" s="43"/>
      <c r="D82" s="43"/>
      <c r="E82" s="43"/>
      <c r="F82" s="17"/>
    </row>
    <row r="83" spans="1:6" ht="12" customHeight="1">
      <c r="A83" s="77"/>
      <c r="B83" s="35" t="s">
        <v>13</v>
      </c>
      <c r="C83" s="39"/>
      <c r="D83" s="39"/>
      <c r="E83" s="40"/>
      <c r="F83" s="30"/>
    </row>
    <row r="84" spans="1:6" ht="12" customHeight="1">
      <c r="A84" s="26" t="s">
        <v>67</v>
      </c>
      <c r="B84" s="27"/>
      <c r="C84" s="43"/>
      <c r="D84" s="43"/>
      <c r="E84" s="43"/>
      <c r="F84" s="17"/>
    </row>
    <row r="85" spans="1:6" ht="12" customHeight="1">
      <c r="A85" s="48"/>
      <c r="B85" s="35" t="s">
        <v>67</v>
      </c>
      <c r="C85" s="39"/>
      <c r="D85" s="39"/>
      <c r="E85" s="39"/>
      <c r="F85" s="30"/>
    </row>
    <row r="86" spans="1:6" ht="15" customHeight="1">
      <c r="A86" s="84" t="s">
        <v>68</v>
      </c>
      <c r="B86" s="92"/>
      <c r="C86" s="38">
        <v>0</v>
      </c>
      <c r="D86" s="38">
        <v>0</v>
      </c>
      <c r="E86" s="43">
        <f>C86-D86</f>
        <v>0</v>
      </c>
      <c r="F86" s="18"/>
    </row>
    <row r="87" spans="1:6" ht="15" customHeight="1">
      <c r="A87" s="1" t="s">
        <v>66</v>
      </c>
      <c r="B87" s="45"/>
      <c r="C87" s="53"/>
      <c r="D87" s="53"/>
      <c r="E87" s="53"/>
      <c r="F87" s="37"/>
    </row>
    <row r="88" spans="1:6" ht="12" customHeight="1">
      <c r="A88" s="26" t="s">
        <v>47</v>
      </c>
      <c r="B88" s="22"/>
      <c r="C88" s="43"/>
      <c r="D88" s="43"/>
      <c r="E88" s="43"/>
      <c r="F88" s="17"/>
    </row>
    <row r="89" spans="1:6" ht="12" customHeight="1">
      <c r="A89" s="7"/>
      <c r="B89" s="70" t="s">
        <v>47</v>
      </c>
      <c r="C89" s="40"/>
      <c r="D89" s="40"/>
      <c r="E89" s="40"/>
      <c r="F89" s="31"/>
    </row>
    <row r="90" spans="1:6" ht="12" customHeight="1">
      <c r="A90" s="26" t="s">
        <v>69</v>
      </c>
      <c r="B90" s="49"/>
      <c r="C90" s="41"/>
      <c r="D90" s="41"/>
      <c r="E90" s="43"/>
      <c r="F90" s="36"/>
    </row>
    <row r="91" spans="1:6" ht="12" customHeight="1">
      <c r="A91" s="11"/>
      <c r="B91" s="70" t="s">
        <v>69</v>
      </c>
      <c r="C91" s="40"/>
      <c r="D91" s="40"/>
      <c r="E91" s="40"/>
      <c r="F91" s="31"/>
    </row>
    <row r="92" spans="1:6" ht="12" customHeight="1">
      <c r="A92" s="74" t="s">
        <v>70</v>
      </c>
      <c r="B92" s="49"/>
      <c r="C92" s="41"/>
      <c r="D92" s="41"/>
      <c r="E92" s="43"/>
      <c r="F92" s="36"/>
    </row>
    <row r="93" spans="1:6" ht="12" customHeight="1">
      <c r="A93" s="7"/>
      <c r="B93" s="71" t="s">
        <v>70</v>
      </c>
      <c r="C93" s="39"/>
      <c r="D93" s="39"/>
      <c r="E93" s="39"/>
      <c r="F93" s="30"/>
    </row>
    <row r="94" spans="1:6" ht="12" customHeight="1">
      <c r="A94" s="7"/>
      <c r="B94" s="50"/>
      <c r="C94" s="39"/>
      <c r="D94" s="39"/>
      <c r="E94" s="41"/>
      <c r="F94" s="30"/>
    </row>
    <row r="95" spans="1:6" ht="12" customHeight="1">
      <c r="A95" s="7"/>
      <c r="B95" s="50"/>
      <c r="C95" s="39"/>
      <c r="D95" s="39"/>
      <c r="E95" s="39"/>
      <c r="F95" s="30"/>
    </row>
    <row r="96" spans="1:6" ht="12" customHeight="1">
      <c r="A96" s="7"/>
      <c r="B96" s="50"/>
      <c r="C96" s="39"/>
      <c r="D96" s="39"/>
      <c r="E96" s="39"/>
      <c r="F96" s="30"/>
    </row>
    <row r="97" spans="1:6" ht="12" customHeight="1">
      <c r="A97" s="7"/>
      <c r="B97" s="50"/>
      <c r="C97" s="41"/>
      <c r="D97" s="41"/>
      <c r="E97" s="44"/>
      <c r="F97" s="31"/>
    </row>
    <row r="98" spans="1:6" ht="15" customHeight="1">
      <c r="A98" s="84" t="s">
        <v>71</v>
      </c>
      <c r="B98" s="92"/>
      <c r="C98" s="38">
        <v>0</v>
      </c>
      <c r="D98" s="38">
        <v>0</v>
      </c>
      <c r="E98" s="43">
        <f>C98-D98</f>
        <v>0</v>
      </c>
      <c r="F98" s="18"/>
    </row>
    <row r="99" spans="1:6" ht="15" customHeight="1">
      <c r="A99" s="84" t="s">
        <v>72</v>
      </c>
      <c r="B99" s="85"/>
      <c r="C99" s="42">
        <v>0</v>
      </c>
      <c r="D99" s="42">
        <v>0</v>
      </c>
      <c r="E99" s="42">
        <f>C99-D99</f>
        <v>0</v>
      </c>
      <c r="F99" s="18"/>
    </row>
    <row r="100" spans="1:6" ht="15" customHeight="1">
      <c r="A100" s="101" t="s">
        <v>73</v>
      </c>
      <c r="B100" s="84"/>
      <c r="C100" s="42">
        <v>4515297</v>
      </c>
      <c r="D100" s="42">
        <v>4486292</v>
      </c>
      <c r="E100" s="42">
        <f>C100-D100</f>
        <v>29005</v>
      </c>
      <c r="F100" s="56"/>
    </row>
    <row r="101" spans="1:6" ht="15" customHeight="1">
      <c r="A101" s="46" t="s">
        <v>74</v>
      </c>
      <c r="B101" s="51"/>
      <c r="C101" s="52"/>
      <c r="D101" s="52"/>
      <c r="E101" s="52"/>
      <c r="F101" s="29"/>
    </row>
    <row r="102" ht="15" customHeight="1">
      <c r="A102" s="1" t="s">
        <v>65</v>
      </c>
    </row>
    <row r="103" spans="1:6" ht="18.75" customHeight="1">
      <c r="A103" s="97" t="s">
        <v>92</v>
      </c>
      <c r="B103" s="98"/>
      <c r="C103" s="61" t="s">
        <v>84</v>
      </c>
      <c r="D103" s="62" t="s">
        <v>85</v>
      </c>
      <c r="E103" s="61" t="s">
        <v>86</v>
      </c>
      <c r="F103" s="3" t="s">
        <v>4</v>
      </c>
    </row>
    <row r="104" spans="1:6" ht="12" customHeight="1">
      <c r="A104" s="4"/>
      <c r="B104" s="22"/>
      <c r="C104" s="43"/>
      <c r="D104" s="43"/>
      <c r="E104" s="43"/>
      <c r="F104" s="17"/>
    </row>
    <row r="105" spans="1:6" ht="12" customHeight="1">
      <c r="A105" s="54"/>
      <c r="B105" s="23"/>
      <c r="C105" s="39"/>
      <c r="D105" s="39"/>
      <c r="E105" s="39"/>
      <c r="F105" s="30"/>
    </row>
    <row r="106" spans="1:6" ht="12" customHeight="1">
      <c r="A106" s="54"/>
      <c r="B106" s="23"/>
      <c r="C106" s="39"/>
      <c r="D106" s="39"/>
      <c r="E106" s="39"/>
      <c r="F106" s="30"/>
    </row>
    <row r="107" spans="1:6" ht="12" customHeight="1">
      <c r="A107" s="7"/>
      <c r="B107" s="24"/>
      <c r="C107" s="44"/>
      <c r="D107" s="44"/>
      <c r="E107" s="44"/>
      <c r="F107" s="36"/>
    </row>
    <row r="108" spans="1:6" ht="12" customHeight="1">
      <c r="A108" s="54"/>
      <c r="B108" s="8"/>
      <c r="C108" s="39"/>
      <c r="D108" s="39"/>
      <c r="E108" s="39"/>
      <c r="F108" s="30"/>
    </row>
    <row r="109" spans="1:6" ht="12" customHeight="1">
      <c r="A109" s="54"/>
      <c r="B109" s="23"/>
      <c r="C109" s="39"/>
      <c r="D109" s="39"/>
      <c r="E109" s="39"/>
      <c r="F109" s="30"/>
    </row>
    <row r="110" spans="1:6" ht="12" customHeight="1">
      <c r="A110" s="55"/>
      <c r="B110" s="24"/>
      <c r="C110" s="44"/>
      <c r="D110" s="44"/>
      <c r="E110" s="41"/>
      <c r="F110" s="36"/>
    </row>
    <row r="111" spans="1:6" ht="12" customHeight="1">
      <c r="A111" s="7"/>
      <c r="B111" s="33"/>
      <c r="C111" s="40"/>
      <c r="D111" s="40"/>
      <c r="E111" s="44"/>
      <c r="F111" s="31"/>
    </row>
    <row r="112" spans="1:6" ht="15" customHeight="1">
      <c r="A112" s="93" t="s">
        <v>75</v>
      </c>
      <c r="B112" s="94"/>
      <c r="C112" s="43">
        <v>0</v>
      </c>
      <c r="D112" s="43">
        <v>0</v>
      </c>
      <c r="E112" s="43">
        <f>C112-D112</f>
        <v>0</v>
      </c>
      <c r="F112" s="18"/>
    </row>
    <row r="113" spans="1:6" ht="15" customHeight="1">
      <c r="A113" s="1" t="s">
        <v>66</v>
      </c>
      <c r="B113" s="13"/>
      <c r="C113" s="53"/>
      <c r="D113" s="53"/>
      <c r="E113" s="53"/>
      <c r="F113" s="37"/>
    </row>
    <row r="114" spans="1:6" ht="12" customHeight="1">
      <c r="A114" s="78"/>
      <c r="B114" s="25"/>
      <c r="C114" s="44"/>
      <c r="D114" s="44"/>
      <c r="E114" s="44"/>
      <c r="F114" s="36"/>
    </row>
    <row r="115" spans="1:9" ht="12" customHeight="1">
      <c r="A115" s="72"/>
      <c r="B115" s="73"/>
      <c r="C115" s="39"/>
      <c r="D115" s="39"/>
      <c r="E115" s="39"/>
      <c r="F115" s="30"/>
      <c r="I115" s="59"/>
    </row>
    <row r="116" spans="1:6" ht="12" customHeight="1">
      <c r="A116" s="95"/>
      <c r="B116" s="96"/>
      <c r="C116" s="44"/>
      <c r="D116" s="44"/>
      <c r="E116" s="44"/>
      <c r="F116" s="32"/>
    </row>
    <row r="117" spans="1:6" ht="12" customHeight="1">
      <c r="A117" s="54"/>
      <c r="B117" s="23"/>
      <c r="C117" s="39"/>
      <c r="D117" s="39"/>
      <c r="E117" s="39"/>
      <c r="F117" s="30"/>
    </row>
    <row r="118" spans="1:6" ht="12" customHeight="1">
      <c r="A118" s="58"/>
      <c r="B118" s="23"/>
      <c r="C118" s="39"/>
      <c r="D118" s="39"/>
      <c r="E118" s="39"/>
      <c r="F118" s="30"/>
    </row>
    <row r="119" spans="1:6" ht="12" customHeight="1">
      <c r="A119" s="54"/>
      <c r="B119" s="23"/>
      <c r="C119" s="39"/>
      <c r="D119" s="39"/>
      <c r="E119" s="39"/>
      <c r="F119" s="30"/>
    </row>
    <row r="120" spans="1:6" ht="12" customHeight="1">
      <c r="A120" s="11"/>
      <c r="B120" s="57"/>
      <c r="C120" s="44"/>
      <c r="D120" s="44"/>
      <c r="E120" s="44"/>
      <c r="F120" s="19"/>
    </row>
    <row r="121" spans="1:6" ht="15" customHeight="1">
      <c r="A121" s="84" t="s">
        <v>78</v>
      </c>
      <c r="B121" s="85"/>
      <c r="C121" s="43">
        <v>0</v>
      </c>
      <c r="D121" s="43">
        <v>0</v>
      </c>
      <c r="E121" s="43">
        <v>0</v>
      </c>
      <c r="F121" s="18"/>
    </row>
    <row r="122" spans="1:6" ht="15" customHeight="1">
      <c r="A122" s="84" t="s">
        <v>79</v>
      </c>
      <c r="B122" s="85"/>
      <c r="C122" s="43">
        <v>0</v>
      </c>
      <c r="D122" s="43">
        <v>0</v>
      </c>
      <c r="E122" s="43">
        <f>C122-D122</f>
        <v>0</v>
      </c>
      <c r="F122" s="18"/>
    </row>
    <row r="123" spans="1:6" ht="18.75" customHeight="1">
      <c r="A123" s="84" t="s">
        <v>105</v>
      </c>
      <c r="B123" s="92"/>
      <c r="C123" s="42">
        <v>4515297</v>
      </c>
      <c r="D123" s="42">
        <v>4486292</v>
      </c>
      <c r="E123" s="42">
        <f>C123-D123</f>
        <v>29005</v>
      </c>
      <c r="F123" s="18"/>
    </row>
    <row r="124" spans="1:5" ht="15.75" customHeight="1">
      <c r="A124" s="89" t="s">
        <v>80</v>
      </c>
      <c r="B124" s="89"/>
      <c r="C124" s="28"/>
      <c r="D124" s="29"/>
      <c r="E124" s="28"/>
    </row>
    <row r="125" spans="1:6" ht="18.75" customHeight="1">
      <c r="A125" s="84" t="s">
        <v>81</v>
      </c>
      <c r="B125" s="85"/>
      <c r="C125" s="43">
        <v>55761200</v>
      </c>
      <c r="D125" s="43">
        <v>51274908</v>
      </c>
      <c r="E125" s="43">
        <f>C125-D125</f>
        <v>4486292</v>
      </c>
      <c r="F125" s="18"/>
    </row>
    <row r="126" spans="1:6" ht="18.75" customHeight="1">
      <c r="A126" s="84" t="s">
        <v>82</v>
      </c>
      <c r="B126" s="85"/>
      <c r="C126" s="42">
        <v>60276497</v>
      </c>
      <c r="D126" s="42">
        <v>55761200</v>
      </c>
      <c r="E126" s="42">
        <f>C126-D126</f>
        <v>4515297</v>
      </c>
      <c r="F126" s="18"/>
    </row>
    <row r="127" spans="1:6" ht="18.75" customHeight="1">
      <c r="A127" s="90" t="s">
        <v>83</v>
      </c>
      <c r="B127" s="91"/>
      <c r="C127" s="60">
        <v>60276497</v>
      </c>
      <c r="D127" s="60">
        <v>55761200</v>
      </c>
      <c r="E127" s="42">
        <f>C127-D127</f>
        <v>4515297</v>
      </c>
      <c r="F127" s="18"/>
    </row>
  </sheetData>
  <sheetProtection password="9466" sheet="1" formatCells="0" formatColumns="0" formatRows="0" insertColumns="0" insertRows="0" insertHyperlinks="0" deleteColumns="0" deleteRows="0" sort="0" autoFilter="0" pivotTables="0"/>
  <mergeCells count="26">
    <mergeCell ref="A126:B126"/>
    <mergeCell ref="A127:B127"/>
    <mergeCell ref="A116:B116"/>
    <mergeCell ref="A121:B121"/>
    <mergeCell ref="A122:B122"/>
    <mergeCell ref="A123:B123"/>
    <mergeCell ref="A124:B124"/>
    <mergeCell ref="A125:B125"/>
    <mergeCell ref="A86:B86"/>
    <mergeCell ref="A98:B98"/>
    <mergeCell ref="A99:B99"/>
    <mergeCell ref="A100:B100"/>
    <mergeCell ref="A103:B103"/>
    <mergeCell ref="A112:B112"/>
    <mergeCell ref="A25:B25"/>
    <mergeCell ref="A27:B27"/>
    <mergeCell ref="A70:B70"/>
    <mergeCell ref="A71:B71"/>
    <mergeCell ref="A76:B76"/>
    <mergeCell ref="A79:B79"/>
    <mergeCell ref="C1:E1"/>
    <mergeCell ref="A2:B2"/>
    <mergeCell ref="C2:E2"/>
    <mergeCell ref="A5:B5"/>
    <mergeCell ref="A19:B19"/>
    <mergeCell ref="A24:B24"/>
  </mergeCells>
  <printOptions/>
  <pageMargins left="0.7874015748031497" right="0" top="0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6.875" style="1" customWidth="1"/>
    <col min="2" max="2" width="17.125" style="1" customWidth="1"/>
    <col min="3" max="4" width="12.875" style="1" customWidth="1"/>
    <col min="5" max="5" width="11.625" style="1" customWidth="1"/>
    <col min="6" max="6" width="16.125" style="1" customWidth="1"/>
    <col min="7" max="16384" width="9.00390625" style="1" customWidth="1"/>
  </cols>
  <sheetData>
    <row r="1" spans="1:5" ht="18.75" customHeight="1">
      <c r="A1" s="1" t="s">
        <v>0</v>
      </c>
      <c r="C1" s="83" t="s">
        <v>1</v>
      </c>
      <c r="D1" s="83"/>
      <c r="E1" s="83"/>
    </row>
    <row r="2" spans="1:5" ht="14.25" customHeight="1" thickBot="1">
      <c r="A2" s="86" t="s">
        <v>99</v>
      </c>
      <c r="B2" s="86"/>
      <c r="C2" s="83" t="s">
        <v>54</v>
      </c>
      <c r="D2" s="83"/>
      <c r="E2" s="83"/>
    </row>
    <row r="3" spans="1:3" ht="18.75" customHeight="1" thickTop="1">
      <c r="A3" s="46" t="s">
        <v>55</v>
      </c>
      <c r="B3" s="20"/>
      <c r="C3" s="1" t="s">
        <v>53</v>
      </c>
    </row>
    <row r="4" spans="1:6" ht="13.5" customHeight="1">
      <c r="A4" s="1" t="s">
        <v>2</v>
      </c>
      <c r="F4" s="2" t="s">
        <v>3</v>
      </c>
    </row>
    <row r="5" spans="1:6" ht="15.75" customHeight="1">
      <c r="A5" s="97" t="s">
        <v>92</v>
      </c>
      <c r="B5" s="98"/>
      <c r="C5" s="61" t="s">
        <v>84</v>
      </c>
      <c r="D5" s="62" t="s">
        <v>85</v>
      </c>
      <c r="E5" s="61" t="s">
        <v>86</v>
      </c>
      <c r="F5" s="3" t="s">
        <v>4</v>
      </c>
    </row>
    <row r="6" spans="1:6" ht="12" customHeight="1">
      <c r="A6" s="26" t="s">
        <v>5</v>
      </c>
      <c r="B6" s="5"/>
      <c r="C6" s="43">
        <v>8721540</v>
      </c>
      <c r="D6" s="43">
        <v>9498220</v>
      </c>
      <c r="E6" s="43">
        <f>C6-D6</f>
        <v>-776680</v>
      </c>
      <c r="F6" s="6"/>
    </row>
    <row r="7" spans="1:6" ht="12" customHeight="1">
      <c r="A7" s="74"/>
      <c r="B7" s="35" t="s">
        <v>103</v>
      </c>
      <c r="C7" s="39"/>
      <c r="D7" s="39"/>
      <c r="E7" s="39"/>
      <c r="F7" s="9"/>
    </row>
    <row r="8" spans="1:6" ht="12" customHeight="1">
      <c r="A8" s="74"/>
      <c r="B8" s="35" t="s">
        <v>6</v>
      </c>
      <c r="C8" s="39">
        <v>8721540</v>
      </c>
      <c r="D8" s="39">
        <v>9498220</v>
      </c>
      <c r="E8" s="39">
        <f>C8-D8</f>
        <v>-776680</v>
      </c>
      <c r="F8" s="9"/>
    </row>
    <row r="9" spans="1:6" ht="12" customHeight="1">
      <c r="A9" s="74"/>
      <c r="B9" s="35" t="s">
        <v>104</v>
      </c>
      <c r="C9" s="39"/>
      <c r="D9" s="39"/>
      <c r="E9" s="39"/>
      <c r="F9" s="9"/>
    </row>
    <row r="10" spans="1:6" ht="12" customHeight="1">
      <c r="A10" s="74"/>
      <c r="B10" s="35" t="s">
        <v>7</v>
      </c>
      <c r="C10" s="39"/>
      <c r="D10" s="39"/>
      <c r="E10" s="39"/>
      <c r="F10" s="9"/>
    </row>
    <row r="11" spans="1:6" ht="12" customHeight="1">
      <c r="A11" s="74"/>
      <c r="B11" s="66" t="s">
        <v>8</v>
      </c>
      <c r="C11" s="44"/>
      <c r="D11" s="44"/>
      <c r="E11" s="44"/>
      <c r="F11" s="10"/>
    </row>
    <row r="12" spans="1:6" ht="12" customHeight="1">
      <c r="A12" s="26" t="s">
        <v>9</v>
      </c>
      <c r="B12" s="5"/>
      <c r="C12" s="38"/>
      <c r="D12" s="38"/>
      <c r="E12" s="38"/>
      <c r="F12" s="6"/>
    </row>
    <row r="13" spans="1:6" ht="12" customHeight="1">
      <c r="A13" s="74"/>
      <c r="B13" s="67" t="s">
        <v>9</v>
      </c>
      <c r="C13" s="44"/>
      <c r="D13" s="44"/>
      <c r="E13" s="44"/>
      <c r="F13" s="63"/>
    </row>
    <row r="14" spans="1:6" ht="12" customHeight="1">
      <c r="A14" s="74"/>
      <c r="B14" s="35" t="s">
        <v>87</v>
      </c>
      <c r="C14" s="39"/>
      <c r="D14" s="39"/>
      <c r="E14" s="39"/>
      <c r="F14" s="9"/>
    </row>
    <row r="15" spans="1:6" ht="12" customHeight="1">
      <c r="A15" s="74"/>
      <c r="B15" s="67" t="s">
        <v>88</v>
      </c>
      <c r="C15" s="44"/>
      <c r="D15" s="44"/>
      <c r="E15" s="44"/>
      <c r="F15" s="63"/>
    </row>
    <row r="16" spans="1:6" ht="12" customHeight="1">
      <c r="A16" s="26" t="s">
        <v>51</v>
      </c>
      <c r="B16" s="5"/>
      <c r="C16" s="38">
        <v>10750000</v>
      </c>
      <c r="D16" s="38">
        <v>10111250</v>
      </c>
      <c r="E16" s="43">
        <f>C16-D16</f>
        <v>638750</v>
      </c>
      <c r="F16" s="6"/>
    </row>
    <row r="17" spans="1:6" ht="12" customHeight="1">
      <c r="A17" s="7"/>
      <c r="B17" s="35" t="s">
        <v>49</v>
      </c>
      <c r="C17" s="39">
        <v>10750000</v>
      </c>
      <c r="D17" s="39">
        <v>10111250</v>
      </c>
      <c r="E17" s="39">
        <f>C17-D17</f>
        <v>638750</v>
      </c>
      <c r="F17" s="9"/>
    </row>
    <row r="18" spans="1:6" ht="12" customHeight="1">
      <c r="A18" s="11"/>
      <c r="B18" s="34" t="s">
        <v>50</v>
      </c>
      <c r="C18" s="40"/>
      <c r="D18" s="40"/>
      <c r="E18" s="44"/>
      <c r="F18" s="12"/>
    </row>
    <row r="19" spans="1:6" ht="12" customHeight="1">
      <c r="A19" s="99" t="s">
        <v>10</v>
      </c>
      <c r="B19" s="100"/>
      <c r="C19" s="42"/>
      <c r="D19" s="42"/>
      <c r="E19" s="43"/>
      <c r="F19" s="6"/>
    </row>
    <row r="20" spans="1:6" ht="12" customHeight="1">
      <c r="A20" s="26" t="s">
        <v>11</v>
      </c>
      <c r="B20" s="65"/>
      <c r="C20" s="42">
        <v>0</v>
      </c>
      <c r="D20" s="42">
        <v>12270</v>
      </c>
      <c r="E20" s="43">
        <f>C20-D20</f>
        <v>-12270</v>
      </c>
      <c r="F20" s="6"/>
    </row>
    <row r="21" spans="1:6" ht="12" customHeight="1">
      <c r="A21" s="75" t="s">
        <v>56</v>
      </c>
      <c r="B21" s="64"/>
      <c r="C21" s="42">
        <v>2936700</v>
      </c>
      <c r="D21" s="42">
        <v>1310833</v>
      </c>
      <c r="E21" s="43">
        <f>C21-D21</f>
        <v>1625867</v>
      </c>
      <c r="F21" s="6"/>
    </row>
    <row r="22" spans="1:6" ht="12" customHeight="1">
      <c r="A22" s="47"/>
      <c r="B22" s="68" t="s">
        <v>57</v>
      </c>
      <c r="C22" s="42">
        <v>1699200</v>
      </c>
      <c r="D22" s="42">
        <v>0</v>
      </c>
      <c r="E22" s="43">
        <f>C22-D22</f>
        <v>1699200</v>
      </c>
      <c r="F22" s="6"/>
    </row>
    <row r="23" spans="1:6" ht="12" customHeight="1">
      <c r="A23" s="47"/>
      <c r="B23" s="68" t="s">
        <v>58</v>
      </c>
      <c r="C23" s="42">
        <v>1237500</v>
      </c>
      <c r="D23" s="42">
        <v>1310833</v>
      </c>
      <c r="E23" s="43">
        <f>C23-D23</f>
        <v>-73333</v>
      </c>
      <c r="F23" s="6"/>
    </row>
    <row r="24" spans="1:6" ht="12" customHeight="1">
      <c r="A24" s="102" t="s">
        <v>59</v>
      </c>
      <c r="B24" s="103"/>
      <c r="C24" s="42"/>
      <c r="D24" s="42"/>
      <c r="E24" s="43"/>
      <c r="F24" s="6"/>
    </row>
    <row r="25" spans="1:6" ht="15" customHeight="1">
      <c r="A25" s="84" t="s">
        <v>89</v>
      </c>
      <c r="B25" s="85"/>
      <c r="C25" s="42">
        <v>22408240</v>
      </c>
      <c r="D25" s="42">
        <v>20932573</v>
      </c>
      <c r="E25" s="42">
        <f>C25-D25</f>
        <v>1475667</v>
      </c>
      <c r="F25" s="14"/>
    </row>
    <row r="26" ht="12.75" customHeight="1">
      <c r="A26" s="1" t="s">
        <v>14</v>
      </c>
    </row>
    <row r="27" spans="1:6" ht="15" customHeight="1">
      <c r="A27" s="97" t="s">
        <v>92</v>
      </c>
      <c r="B27" s="98"/>
      <c r="C27" s="61" t="s">
        <v>84</v>
      </c>
      <c r="D27" s="62" t="s">
        <v>85</v>
      </c>
      <c r="E27" s="61" t="s">
        <v>86</v>
      </c>
      <c r="F27" s="3" t="s">
        <v>4</v>
      </c>
    </row>
    <row r="28" spans="1:6" ht="12" customHeight="1">
      <c r="A28" s="26" t="s">
        <v>15</v>
      </c>
      <c r="B28" s="5"/>
      <c r="C28" s="43">
        <v>21090993</v>
      </c>
      <c r="D28" s="43">
        <v>17902785</v>
      </c>
      <c r="E28" s="43">
        <f aca="true" t="shared" si="0" ref="E28:E71">C28-D28</f>
        <v>3188208</v>
      </c>
      <c r="F28" s="6"/>
    </row>
    <row r="29" spans="1:6" ht="12" customHeight="1">
      <c r="A29" s="7"/>
      <c r="B29" s="35" t="s">
        <v>16</v>
      </c>
      <c r="C29" s="39">
        <v>11809800</v>
      </c>
      <c r="D29" s="39">
        <v>9986100</v>
      </c>
      <c r="E29" s="39">
        <f t="shared" si="0"/>
        <v>1823700</v>
      </c>
      <c r="F29" s="9"/>
    </row>
    <row r="30" spans="1:6" ht="12" customHeight="1">
      <c r="A30" s="7"/>
      <c r="B30" s="35" t="s">
        <v>17</v>
      </c>
      <c r="C30" s="39">
        <v>5983319</v>
      </c>
      <c r="D30" s="39">
        <v>5187768</v>
      </c>
      <c r="E30" s="39">
        <f t="shared" si="0"/>
        <v>795551</v>
      </c>
      <c r="F30" s="9"/>
    </row>
    <row r="31" spans="1:6" ht="12" customHeight="1">
      <c r="A31" s="7"/>
      <c r="B31" s="35" t="s">
        <v>18</v>
      </c>
      <c r="C31" s="39">
        <v>0</v>
      </c>
      <c r="D31" s="39">
        <v>0</v>
      </c>
      <c r="E31" s="39">
        <f t="shared" si="0"/>
        <v>0</v>
      </c>
      <c r="F31" s="9"/>
    </row>
    <row r="32" spans="1:6" ht="12" customHeight="1">
      <c r="A32" s="7"/>
      <c r="B32" s="35" t="s">
        <v>19</v>
      </c>
      <c r="C32" s="39">
        <v>534332</v>
      </c>
      <c r="D32" s="39">
        <v>0</v>
      </c>
      <c r="E32" s="39">
        <f t="shared" si="0"/>
        <v>534332</v>
      </c>
      <c r="F32" s="9"/>
    </row>
    <row r="33" spans="1:6" ht="12" customHeight="1">
      <c r="A33" s="7"/>
      <c r="B33" s="35" t="s">
        <v>20</v>
      </c>
      <c r="C33" s="39">
        <v>357600</v>
      </c>
      <c r="D33" s="39">
        <v>491700</v>
      </c>
      <c r="E33" s="39">
        <f t="shared" si="0"/>
        <v>-134100</v>
      </c>
      <c r="F33" s="9"/>
    </row>
    <row r="34" spans="1:6" ht="12" customHeight="1">
      <c r="A34" s="11"/>
      <c r="B34" s="34" t="s">
        <v>21</v>
      </c>
      <c r="C34" s="44">
        <v>2405942</v>
      </c>
      <c r="D34" s="44">
        <v>2237217</v>
      </c>
      <c r="E34" s="44">
        <f t="shared" si="0"/>
        <v>168725</v>
      </c>
      <c r="F34" s="12"/>
    </row>
    <row r="35" spans="1:6" ht="12" customHeight="1">
      <c r="A35" s="74" t="s">
        <v>22</v>
      </c>
      <c r="B35" s="15"/>
      <c r="C35" s="38">
        <v>1515956</v>
      </c>
      <c r="D35" s="38">
        <v>1612919</v>
      </c>
      <c r="E35" s="43">
        <f t="shared" si="0"/>
        <v>-96963</v>
      </c>
      <c r="F35" s="16"/>
    </row>
    <row r="36" spans="1:6" ht="12" customHeight="1">
      <c r="A36" s="7"/>
      <c r="B36" s="35" t="s">
        <v>23</v>
      </c>
      <c r="C36" s="41">
        <v>150760</v>
      </c>
      <c r="D36" s="41">
        <v>113453</v>
      </c>
      <c r="E36" s="39">
        <f t="shared" si="0"/>
        <v>37307</v>
      </c>
      <c r="F36" s="9"/>
    </row>
    <row r="37" spans="1:6" ht="12" customHeight="1">
      <c r="A37" s="7"/>
      <c r="B37" s="35" t="s">
        <v>24</v>
      </c>
      <c r="C37" s="41">
        <v>46650</v>
      </c>
      <c r="D37" s="41">
        <v>2750</v>
      </c>
      <c r="E37" s="39">
        <f t="shared" si="0"/>
        <v>43900</v>
      </c>
      <c r="F37" s="9"/>
    </row>
    <row r="38" spans="1:6" ht="12" customHeight="1">
      <c r="A38" s="7"/>
      <c r="B38" s="35" t="s">
        <v>25</v>
      </c>
      <c r="C38" s="41">
        <v>24200</v>
      </c>
      <c r="D38" s="41">
        <v>0</v>
      </c>
      <c r="E38" s="39">
        <f t="shared" si="0"/>
        <v>24200</v>
      </c>
      <c r="F38" s="9"/>
    </row>
    <row r="39" spans="1:6" ht="12" customHeight="1">
      <c r="A39" s="7"/>
      <c r="B39" s="35" t="s">
        <v>26</v>
      </c>
      <c r="C39" s="41">
        <v>85680</v>
      </c>
      <c r="D39" s="41">
        <v>56333</v>
      </c>
      <c r="E39" s="39">
        <f t="shared" si="0"/>
        <v>29347</v>
      </c>
      <c r="F39" s="9"/>
    </row>
    <row r="40" spans="1:6" ht="12" customHeight="1">
      <c r="A40" s="7"/>
      <c r="B40" s="35" t="s">
        <v>27</v>
      </c>
      <c r="C40" s="41">
        <v>0</v>
      </c>
      <c r="D40" s="41">
        <v>77700</v>
      </c>
      <c r="E40" s="39">
        <f t="shared" si="0"/>
        <v>-77700</v>
      </c>
      <c r="F40" s="9"/>
    </row>
    <row r="41" spans="1:6" ht="12" customHeight="1">
      <c r="A41" s="7"/>
      <c r="B41" s="35" t="s">
        <v>28</v>
      </c>
      <c r="C41" s="41">
        <v>167023</v>
      </c>
      <c r="D41" s="41">
        <v>103765</v>
      </c>
      <c r="E41" s="39">
        <f t="shared" si="0"/>
        <v>63258</v>
      </c>
      <c r="F41" s="9"/>
    </row>
    <row r="42" spans="1:6" ht="12" customHeight="1">
      <c r="A42" s="7"/>
      <c r="B42" s="69" t="s">
        <v>29</v>
      </c>
      <c r="C42" s="41">
        <v>250766</v>
      </c>
      <c r="D42" s="41">
        <v>224820</v>
      </c>
      <c r="E42" s="39">
        <f t="shared" si="0"/>
        <v>25946</v>
      </c>
      <c r="F42" s="9"/>
    </row>
    <row r="43" spans="1:6" ht="12" customHeight="1">
      <c r="A43" s="7"/>
      <c r="B43" s="35" t="s">
        <v>30</v>
      </c>
      <c r="C43" s="41">
        <v>0</v>
      </c>
      <c r="D43" s="41">
        <v>0</v>
      </c>
      <c r="E43" s="39">
        <f t="shared" si="0"/>
        <v>0</v>
      </c>
      <c r="F43" s="9"/>
    </row>
    <row r="44" spans="1:6" ht="12" customHeight="1">
      <c r="A44" s="7"/>
      <c r="B44" s="35" t="s">
        <v>31</v>
      </c>
      <c r="C44" s="41">
        <v>207619</v>
      </c>
      <c r="D44" s="41">
        <v>342581</v>
      </c>
      <c r="E44" s="39">
        <f t="shared" si="0"/>
        <v>-134962</v>
      </c>
      <c r="F44" s="9"/>
    </row>
    <row r="45" spans="1:6" ht="12" customHeight="1">
      <c r="A45" s="7"/>
      <c r="B45" s="35" t="s">
        <v>32</v>
      </c>
      <c r="C45" s="41">
        <v>63608</v>
      </c>
      <c r="D45" s="41">
        <v>59493</v>
      </c>
      <c r="E45" s="39">
        <f t="shared" si="0"/>
        <v>4115</v>
      </c>
      <c r="F45" s="9"/>
    </row>
    <row r="46" spans="1:6" ht="12" customHeight="1">
      <c r="A46" s="7"/>
      <c r="B46" s="35" t="s">
        <v>33</v>
      </c>
      <c r="C46" s="41">
        <v>0</v>
      </c>
      <c r="D46" s="41">
        <v>0</v>
      </c>
      <c r="E46" s="39">
        <f t="shared" si="0"/>
        <v>0</v>
      </c>
      <c r="F46" s="9"/>
    </row>
    <row r="47" spans="1:6" ht="12" customHeight="1">
      <c r="A47" s="7"/>
      <c r="B47" s="35" t="s">
        <v>34</v>
      </c>
      <c r="C47" s="41">
        <v>14040</v>
      </c>
      <c r="D47" s="41">
        <v>35175</v>
      </c>
      <c r="E47" s="39">
        <f t="shared" si="0"/>
        <v>-21135</v>
      </c>
      <c r="F47" s="9"/>
    </row>
    <row r="48" spans="1:6" ht="12" customHeight="1">
      <c r="A48" s="7"/>
      <c r="B48" s="35" t="s">
        <v>35</v>
      </c>
      <c r="C48" s="41">
        <v>336162</v>
      </c>
      <c r="D48" s="41">
        <v>338127</v>
      </c>
      <c r="E48" s="39">
        <f t="shared" si="0"/>
        <v>-1965</v>
      </c>
      <c r="F48" s="9"/>
    </row>
    <row r="49" spans="1:6" ht="12" customHeight="1">
      <c r="A49" s="7"/>
      <c r="B49" s="35" t="s">
        <v>36</v>
      </c>
      <c r="C49" s="41">
        <v>15608</v>
      </c>
      <c r="D49" s="41">
        <v>67730</v>
      </c>
      <c r="E49" s="39">
        <f t="shared" si="0"/>
        <v>-52122</v>
      </c>
      <c r="F49" s="9"/>
    </row>
    <row r="50" spans="1:6" ht="12" customHeight="1">
      <c r="A50" s="7"/>
      <c r="B50" s="35" t="s">
        <v>37</v>
      </c>
      <c r="C50" s="41">
        <v>111640</v>
      </c>
      <c r="D50" s="41">
        <v>112426</v>
      </c>
      <c r="E50" s="39">
        <f t="shared" si="0"/>
        <v>-786</v>
      </c>
      <c r="F50" s="9"/>
    </row>
    <row r="51" spans="1:6" ht="12" customHeight="1">
      <c r="A51" s="7"/>
      <c r="B51" s="35" t="s">
        <v>38</v>
      </c>
      <c r="C51" s="41">
        <v>0</v>
      </c>
      <c r="D51" s="41">
        <v>0</v>
      </c>
      <c r="E51" s="39">
        <f t="shared" si="0"/>
        <v>0</v>
      </c>
      <c r="F51" s="9"/>
    </row>
    <row r="52" spans="1:6" ht="12" customHeight="1">
      <c r="A52" s="7"/>
      <c r="B52" s="35" t="s">
        <v>39</v>
      </c>
      <c r="C52" s="41">
        <v>28200</v>
      </c>
      <c r="D52" s="41">
        <v>24600</v>
      </c>
      <c r="E52" s="39">
        <f t="shared" si="0"/>
        <v>3600</v>
      </c>
      <c r="F52" s="9"/>
    </row>
    <row r="53" spans="1:6" ht="12" customHeight="1">
      <c r="A53" s="7"/>
      <c r="B53" s="35" t="s">
        <v>40</v>
      </c>
      <c r="C53" s="41">
        <v>11000</v>
      </c>
      <c r="D53" s="41">
        <v>53966</v>
      </c>
      <c r="E53" s="39">
        <f t="shared" si="0"/>
        <v>-42966</v>
      </c>
      <c r="F53" s="9"/>
    </row>
    <row r="54" spans="1:6" ht="12" customHeight="1">
      <c r="A54" s="7"/>
      <c r="B54" s="35" t="s">
        <v>41</v>
      </c>
      <c r="C54" s="41">
        <v>0</v>
      </c>
      <c r="D54" s="41">
        <v>0</v>
      </c>
      <c r="E54" s="39">
        <f t="shared" si="0"/>
        <v>0</v>
      </c>
      <c r="F54" s="9"/>
    </row>
    <row r="55" spans="1:6" ht="12" customHeight="1">
      <c r="A55" s="11"/>
      <c r="B55" s="34" t="s">
        <v>42</v>
      </c>
      <c r="C55" s="44">
        <v>3000</v>
      </c>
      <c r="D55" s="44">
        <v>0</v>
      </c>
      <c r="E55" s="44">
        <f t="shared" si="0"/>
        <v>3000</v>
      </c>
      <c r="F55" s="12"/>
    </row>
    <row r="56" spans="1:6" ht="12" customHeight="1">
      <c r="A56" s="74" t="s">
        <v>43</v>
      </c>
      <c r="B56" s="15"/>
      <c r="C56" s="38">
        <v>1459901</v>
      </c>
      <c r="D56" s="38">
        <v>1322939</v>
      </c>
      <c r="E56" s="43">
        <f t="shared" si="0"/>
        <v>136962</v>
      </c>
      <c r="F56" s="16"/>
    </row>
    <row r="57" spans="1:6" ht="12" customHeight="1">
      <c r="A57" s="7"/>
      <c r="B57" s="35" t="s">
        <v>44</v>
      </c>
      <c r="C57" s="41">
        <v>0</v>
      </c>
      <c r="D57" s="41">
        <v>0</v>
      </c>
      <c r="E57" s="39">
        <f t="shared" si="0"/>
        <v>0</v>
      </c>
      <c r="F57" s="9"/>
    </row>
    <row r="58" spans="1:6" ht="12" customHeight="1">
      <c r="A58" s="7"/>
      <c r="B58" s="35" t="s">
        <v>45</v>
      </c>
      <c r="C58" s="41">
        <v>12506</v>
      </c>
      <c r="D58" s="41">
        <v>7896</v>
      </c>
      <c r="E58" s="39">
        <f t="shared" si="0"/>
        <v>4610</v>
      </c>
      <c r="F58" s="9"/>
    </row>
    <row r="59" spans="1:6" ht="12" customHeight="1">
      <c r="A59" s="7"/>
      <c r="B59" s="35" t="s">
        <v>46</v>
      </c>
      <c r="C59" s="41">
        <v>36058</v>
      </c>
      <c r="D59" s="41">
        <v>0</v>
      </c>
      <c r="E59" s="39">
        <f t="shared" si="0"/>
        <v>36058</v>
      </c>
      <c r="F59" s="9"/>
    </row>
    <row r="60" spans="1:6" ht="12" customHeight="1">
      <c r="A60" s="7"/>
      <c r="B60" s="35" t="s">
        <v>29</v>
      </c>
      <c r="C60" s="41">
        <v>491648</v>
      </c>
      <c r="D60" s="41">
        <v>533656</v>
      </c>
      <c r="E60" s="39">
        <f t="shared" si="0"/>
        <v>-42008</v>
      </c>
      <c r="F60" s="9"/>
    </row>
    <row r="61" spans="1:6" ht="12" customHeight="1">
      <c r="A61" s="7"/>
      <c r="B61" s="35" t="s">
        <v>30</v>
      </c>
      <c r="C61" s="41">
        <v>749468</v>
      </c>
      <c r="D61" s="41">
        <v>704649</v>
      </c>
      <c r="E61" s="39">
        <f t="shared" si="0"/>
        <v>44819</v>
      </c>
      <c r="F61" s="9"/>
    </row>
    <row r="62" spans="1:6" ht="12" customHeight="1">
      <c r="A62" s="7"/>
      <c r="B62" s="35" t="s">
        <v>26</v>
      </c>
      <c r="C62" s="41">
        <v>109141</v>
      </c>
      <c r="D62" s="41">
        <v>56738</v>
      </c>
      <c r="E62" s="39">
        <f t="shared" si="0"/>
        <v>52403</v>
      </c>
      <c r="F62" s="9"/>
    </row>
    <row r="63" spans="1:6" ht="12" customHeight="1">
      <c r="A63" s="7"/>
      <c r="B63" s="35" t="s">
        <v>27</v>
      </c>
      <c r="C63" s="41">
        <v>52080</v>
      </c>
      <c r="D63" s="41">
        <v>0</v>
      </c>
      <c r="E63" s="39">
        <f t="shared" si="0"/>
        <v>52080</v>
      </c>
      <c r="F63" s="9"/>
    </row>
    <row r="64" spans="1:6" ht="12" customHeight="1">
      <c r="A64" s="7"/>
      <c r="B64" s="35" t="s">
        <v>38</v>
      </c>
      <c r="C64" s="41">
        <v>0</v>
      </c>
      <c r="D64" s="41">
        <v>0</v>
      </c>
      <c r="E64" s="39">
        <f t="shared" si="0"/>
        <v>0</v>
      </c>
      <c r="F64" s="9"/>
    </row>
    <row r="65" spans="1:6" ht="12" customHeight="1">
      <c r="A65" s="7"/>
      <c r="B65" s="35" t="s">
        <v>42</v>
      </c>
      <c r="C65" s="44">
        <v>9000</v>
      </c>
      <c r="D65" s="44">
        <v>20000</v>
      </c>
      <c r="E65" s="44">
        <f t="shared" si="0"/>
        <v>-11000</v>
      </c>
      <c r="F65" s="10"/>
    </row>
    <row r="66" spans="1:6" ht="12" customHeight="1">
      <c r="A66" s="26" t="s">
        <v>61</v>
      </c>
      <c r="B66" s="5"/>
      <c r="C66" s="42">
        <v>870275</v>
      </c>
      <c r="D66" s="42">
        <v>870275</v>
      </c>
      <c r="E66" s="43">
        <f t="shared" si="0"/>
        <v>0</v>
      </c>
      <c r="F66" s="6"/>
    </row>
    <row r="67" spans="1:6" ht="12" customHeight="1">
      <c r="A67" s="26" t="s">
        <v>62</v>
      </c>
      <c r="B67" s="80"/>
      <c r="C67" s="43">
        <v>3165450</v>
      </c>
      <c r="D67" s="43">
        <v>1395500</v>
      </c>
      <c r="E67" s="43">
        <f t="shared" si="0"/>
        <v>1769950</v>
      </c>
      <c r="F67" s="81"/>
    </row>
    <row r="68" spans="1:6" ht="12" customHeight="1">
      <c r="A68" s="7"/>
      <c r="B68" s="35" t="s">
        <v>63</v>
      </c>
      <c r="C68" s="39">
        <v>1679400</v>
      </c>
      <c r="D68" s="39">
        <v>158000</v>
      </c>
      <c r="E68" s="39">
        <f t="shared" si="0"/>
        <v>1521400</v>
      </c>
      <c r="F68" s="30"/>
    </row>
    <row r="69" spans="1:6" ht="12" customHeight="1">
      <c r="A69" s="7"/>
      <c r="B69" s="69" t="s">
        <v>64</v>
      </c>
      <c r="C69" s="82">
        <v>1486050</v>
      </c>
      <c r="D69" s="82">
        <v>1237500</v>
      </c>
      <c r="E69" s="44">
        <f t="shared" si="0"/>
        <v>248550</v>
      </c>
      <c r="F69" s="36"/>
    </row>
    <row r="70" spans="1:6" ht="15" customHeight="1">
      <c r="A70" s="84" t="s">
        <v>90</v>
      </c>
      <c r="B70" s="85"/>
      <c r="C70" s="42">
        <v>28102575</v>
      </c>
      <c r="D70" s="42">
        <v>23104418</v>
      </c>
      <c r="E70" s="43">
        <f t="shared" si="0"/>
        <v>4998157</v>
      </c>
      <c r="F70" s="18"/>
    </row>
    <row r="71" spans="1:6" ht="15" customHeight="1">
      <c r="A71" s="87" t="s">
        <v>91</v>
      </c>
      <c r="B71" s="88"/>
      <c r="C71" s="42">
        <v>-5694335</v>
      </c>
      <c r="D71" s="42">
        <v>-2171845</v>
      </c>
      <c r="E71" s="42">
        <f t="shared" si="0"/>
        <v>-3522490</v>
      </c>
      <c r="F71" s="19"/>
    </row>
    <row r="75" ht="15" customHeight="1">
      <c r="A75" s="1" t="s">
        <v>0</v>
      </c>
    </row>
    <row r="76" spans="1:4" ht="18.75" customHeight="1" thickBot="1">
      <c r="A76" s="86" t="str">
        <f>A2</f>
        <v>訪問入浴睦園</v>
      </c>
      <c r="B76" s="86"/>
      <c r="C76" s="20"/>
      <c r="D76" s="21"/>
    </row>
    <row r="77" spans="1:4" ht="18.75" customHeight="1" thickTop="1">
      <c r="A77" s="46" t="s">
        <v>60</v>
      </c>
      <c r="B77" s="20"/>
      <c r="C77" s="20"/>
      <c r="D77" s="21"/>
    </row>
    <row r="78" spans="1:6" ht="15" customHeight="1">
      <c r="A78" s="1" t="s">
        <v>65</v>
      </c>
      <c r="F78" s="2" t="s">
        <v>48</v>
      </c>
    </row>
    <row r="79" spans="1:6" ht="18.75" customHeight="1">
      <c r="A79" s="97" t="s">
        <v>92</v>
      </c>
      <c r="B79" s="98"/>
      <c r="C79" s="61" t="s">
        <v>84</v>
      </c>
      <c r="D79" s="62" t="s">
        <v>85</v>
      </c>
      <c r="E79" s="61" t="s">
        <v>86</v>
      </c>
      <c r="F79" s="3" t="s">
        <v>4</v>
      </c>
    </row>
    <row r="80" spans="1:6" ht="12" customHeight="1">
      <c r="A80" s="26" t="s">
        <v>12</v>
      </c>
      <c r="B80" s="27"/>
      <c r="C80" s="43"/>
      <c r="D80" s="43"/>
      <c r="E80" s="43"/>
      <c r="F80" s="17"/>
    </row>
    <row r="81" spans="1:6" ht="12" customHeight="1">
      <c r="A81" s="76"/>
      <c r="B81" s="35" t="s">
        <v>12</v>
      </c>
      <c r="C81" s="39"/>
      <c r="D81" s="39"/>
      <c r="E81" s="39"/>
      <c r="F81" s="30"/>
    </row>
    <row r="82" spans="1:6" ht="12" customHeight="1">
      <c r="A82" s="26" t="s">
        <v>13</v>
      </c>
      <c r="B82" s="27"/>
      <c r="C82" s="43">
        <v>6061</v>
      </c>
      <c r="D82" s="43">
        <v>6059</v>
      </c>
      <c r="E82" s="38">
        <f>C82-D82</f>
        <v>2</v>
      </c>
      <c r="F82" s="17"/>
    </row>
    <row r="83" spans="1:6" ht="12" customHeight="1">
      <c r="A83" s="77"/>
      <c r="B83" s="35" t="s">
        <v>13</v>
      </c>
      <c r="C83" s="39">
        <v>6061</v>
      </c>
      <c r="D83" s="39">
        <v>6059</v>
      </c>
      <c r="E83" s="44">
        <f>C83-D83</f>
        <v>2</v>
      </c>
      <c r="F83" s="30"/>
    </row>
    <row r="84" spans="1:6" ht="12" customHeight="1">
      <c r="A84" s="26" t="s">
        <v>67</v>
      </c>
      <c r="B84" s="27"/>
      <c r="C84" s="43"/>
      <c r="D84" s="43"/>
      <c r="E84" s="43"/>
      <c r="F84" s="17"/>
    </row>
    <row r="85" spans="1:6" ht="12" customHeight="1">
      <c r="A85" s="48"/>
      <c r="B85" s="35" t="s">
        <v>67</v>
      </c>
      <c r="C85" s="39"/>
      <c r="D85" s="39"/>
      <c r="E85" s="39"/>
      <c r="F85" s="30"/>
    </row>
    <row r="86" spans="1:6" ht="15" customHeight="1">
      <c r="A86" s="84" t="s">
        <v>68</v>
      </c>
      <c r="B86" s="92"/>
      <c r="C86" s="38">
        <v>6061</v>
      </c>
      <c r="D86" s="38">
        <v>6059</v>
      </c>
      <c r="E86" s="43">
        <f>C86-D86</f>
        <v>2</v>
      </c>
      <c r="F86" s="18"/>
    </row>
    <row r="87" spans="1:6" ht="15" customHeight="1">
      <c r="A87" s="1" t="s">
        <v>66</v>
      </c>
      <c r="B87" s="45"/>
      <c r="C87" s="53"/>
      <c r="D87" s="53"/>
      <c r="E87" s="53"/>
      <c r="F87" s="37"/>
    </row>
    <row r="88" spans="1:6" ht="12" customHeight="1">
      <c r="A88" s="26" t="s">
        <v>47</v>
      </c>
      <c r="B88" s="22"/>
      <c r="C88" s="43"/>
      <c r="D88" s="43"/>
      <c r="E88" s="43"/>
      <c r="F88" s="17"/>
    </row>
    <row r="89" spans="1:6" ht="12" customHeight="1">
      <c r="A89" s="7"/>
      <c r="B89" s="70" t="s">
        <v>47</v>
      </c>
      <c r="C89" s="40"/>
      <c r="D89" s="40"/>
      <c r="E89" s="40"/>
      <c r="F89" s="31"/>
    </row>
    <row r="90" spans="1:6" ht="12" customHeight="1">
      <c r="A90" s="26" t="s">
        <v>69</v>
      </c>
      <c r="B90" s="49"/>
      <c r="C90" s="41"/>
      <c r="D90" s="41"/>
      <c r="E90" s="41"/>
      <c r="F90" s="36"/>
    </row>
    <row r="91" spans="1:6" ht="12" customHeight="1">
      <c r="A91" s="11"/>
      <c r="B91" s="70" t="s">
        <v>69</v>
      </c>
      <c r="C91" s="40"/>
      <c r="D91" s="40"/>
      <c r="E91" s="40"/>
      <c r="F91" s="31"/>
    </row>
    <row r="92" spans="1:6" ht="12" customHeight="1">
      <c r="A92" s="74" t="s">
        <v>70</v>
      </c>
      <c r="B92" s="49"/>
      <c r="C92" s="41">
        <v>84918</v>
      </c>
      <c r="D92" s="41">
        <v>42625</v>
      </c>
      <c r="E92" s="39">
        <f>C92-D92</f>
        <v>42293</v>
      </c>
      <c r="F92" s="36"/>
    </row>
    <row r="93" spans="1:6" ht="12" customHeight="1">
      <c r="A93" s="7"/>
      <c r="B93" s="71" t="s">
        <v>70</v>
      </c>
      <c r="C93" s="39">
        <v>84918</v>
      </c>
      <c r="D93" s="39">
        <v>42625</v>
      </c>
      <c r="E93" s="39">
        <f>C93-D93</f>
        <v>42293</v>
      </c>
      <c r="F93" s="30"/>
    </row>
    <row r="94" spans="1:6" ht="12" customHeight="1">
      <c r="A94" s="7"/>
      <c r="B94" s="50"/>
      <c r="C94" s="39"/>
      <c r="D94" s="39"/>
      <c r="E94" s="39"/>
      <c r="F94" s="30"/>
    </row>
    <row r="95" spans="1:6" ht="12" customHeight="1">
      <c r="A95" s="7"/>
      <c r="B95" s="50"/>
      <c r="C95" s="39"/>
      <c r="D95" s="39"/>
      <c r="E95" s="39"/>
      <c r="F95" s="30"/>
    </row>
    <row r="96" spans="1:6" ht="12" customHeight="1">
      <c r="A96" s="7"/>
      <c r="B96" s="50"/>
      <c r="C96" s="39"/>
      <c r="D96" s="39"/>
      <c r="E96" s="39"/>
      <c r="F96" s="30"/>
    </row>
    <row r="97" spans="1:6" ht="12" customHeight="1">
      <c r="A97" s="7"/>
      <c r="B97" s="50"/>
      <c r="C97" s="41"/>
      <c r="D97" s="41"/>
      <c r="E97" s="44"/>
      <c r="F97" s="31"/>
    </row>
    <row r="98" spans="1:6" ht="15" customHeight="1">
      <c r="A98" s="84" t="s">
        <v>71</v>
      </c>
      <c r="B98" s="92"/>
      <c r="C98" s="38">
        <v>84918</v>
      </c>
      <c r="D98" s="38">
        <v>42625</v>
      </c>
      <c r="E98" s="43">
        <f>C98-D98</f>
        <v>42293</v>
      </c>
      <c r="F98" s="18"/>
    </row>
    <row r="99" spans="1:6" ht="15" customHeight="1">
      <c r="A99" s="84" t="s">
        <v>72</v>
      </c>
      <c r="B99" s="85"/>
      <c r="C99" s="42">
        <v>-78857</v>
      </c>
      <c r="D99" s="42">
        <v>-36566</v>
      </c>
      <c r="E99" s="42">
        <f>C99-D99</f>
        <v>-42291</v>
      </c>
      <c r="F99" s="18"/>
    </row>
    <row r="100" spans="1:6" ht="15" customHeight="1">
      <c r="A100" s="101" t="s">
        <v>73</v>
      </c>
      <c r="B100" s="84"/>
      <c r="C100" s="42">
        <v>-5773192</v>
      </c>
      <c r="D100" s="42">
        <v>-2208411</v>
      </c>
      <c r="E100" s="42">
        <f>C100-D100</f>
        <v>-3564781</v>
      </c>
      <c r="F100" s="56"/>
    </row>
    <row r="101" spans="1:6" ht="15" customHeight="1">
      <c r="A101" s="46" t="s">
        <v>74</v>
      </c>
      <c r="B101" s="51"/>
      <c r="C101" s="52"/>
      <c r="D101" s="52"/>
      <c r="E101" s="52"/>
      <c r="F101" s="29"/>
    </row>
    <row r="102" ht="15" customHeight="1">
      <c r="A102" s="1" t="s">
        <v>65</v>
      </c>
    </row>
    <row r="103" spans="1:6" ht="18.75" customHeight="1">
      <c r="A103" s="97" t="s">
        <v>92</v>
      </c>
      <c r="B103" s="98"/>
      <c r="C103" s="61" t="s">
        <v>84</v>
      </c>
      <c r="D103" s="62" t="s">
        <v>85</v>
      </c>
      <c r="E103" s="61" t="s">
        <v>86</v>
      </c>
      <c r="F103" s="3" t="s">
        <v>4</v>
      </c>
    </row>
    <row r="104" spans="1:6" ht="12" customHeight="1">
      <c r="A104" s="4"/>
      <c r="B104" s="22"/>
      <c r="C104" s="43"/>
      <c r="D104" s="43"/>
      <c r="E104" s="43"/>
      <c r="F104" s="17"/>
    </row>
    <row r="105" spans="1:6" ht="12" customHeight="1">
      <c r="A105" s="54"/>
      <c r="B105" s="23"/>
      <c r="C105" s="39"/>
      <c r="D105" s="39"/>
      <c r="E105" s="39"/>
      <c r="F105" s="30"/>
    </row>
    <row r="106" spans="1:6" ht="12" customHeight="1">
      <c r="A106" s="54"/>
      <c r="B106" s="23"/>
      <c r="C106" s="39"/>
      <c r="D106" s="39"/>
      <c r="E106" s="39"/>
      <c r="F106" s="30"/>
    </row>
    <row r="107" spans="1:6" ht="12" customHeight="1">
      <c r="A107" s="7"/>
      <c r="B107" s="24"/>
      <c r="C107" s="44"/>
      <c r="D107" s="44"/>
      <c r="E107" s="44"/>
      <c r="F107" s="36"/>
    </row>
    <row r="108" spans="1:6" ht="12" customHeight="1">
      <c r="A108" s="54"/>
      <c r="B108" s="8"/>
      <c r="C108" s="39"/>
      <c r="D108" s="39"/>
      <c r="E108" s="39"/>
      <c r="F108" s="30"/>
    </row>
    <row r="109" spans="1:6" ht="12" customHeight="1">
      <c r="A109" s="54"/>
      <c r="B109" s="23"/>
      <c r="C109" s="39"/>
      <c r="D109" s="39"/>
      <c r="E109" s="39"/>
      <c r="F109" s="30"/>
    </row>
    <row r="110" spans="1:6" ht="12" customHeight="1">
      <c r="A110" s="55"/>
      <c r="B110" s="24"/>
      <c r="C110" s="44"/>
      <c r="D110" s="44"/>
      <c r="E110" s="41"/>
      <c r="F110" s="36"/>
    </row>
    <row r="111" spans="1:6" ht="12" customHeight="1">
      <c r="A111" s="7"/>
      <c r="B111" s="33"/>
      <c r="C111" s="40"/>
      <c r="D111" s="40"/>
      <c r="E111" s="44"/>
      <c r="F111" s="31"/>
    </row>
    <row r="112" spans="1:6" ht="15" customHeight="1">
      <c r="A112" s="93" t="s">
        <v>75</v>
      </c>
      <c r="B112" s="94"/>
      <c r="C112" s="43">
        <v>0</v>
      </c>
      <c r="D112" s="43">
        <v>0</v>
      </c>
      <c r="E112" s="43">
        <f>C112-D112</f>
        <v>0</v>
      </c>
      <c r="F112" s="18"/>
    </row>
    <row r="113" spans="1:6" ht="15" customHeight="1">
      <c r="A113" s="1" t="s">
        <v>66</v>
      </c>
      <c r="B113" s="13"/>
      <c r="C113" s="53"/>
      <c r="D113" s="53"/>
      <c r="E113" s="53"/>
      <c r="F113" s="37"/>
    </row>
    <row r="114" spans="1:6" ht="12" customHeight="1">
      <c r="A114" s="78"/>
      <c r="B114" s="25"/>
      <c r="C114" s="44"/>
      <c r="D114" s="44"/>
      <c r="E114" s="44"/>
      <c r="F114" s="36"/>
    </row>
    <row r="115" spans="1:9" ht="12" customHeight="1">
      <c r="A115" s="72"/>
      <c r="B115" s="73"/>
      <c r="C115" s="39"/>
      <c r="D115" s="39"/>
      <c r="E115" s="39"/>
      <c r="F115" s="30"/>
      <c r="I115" s="59"/>
    </row>
    <row r="116" spans="1:6" ht="12" customHeight="1">
      <c r="A116" s="95"/>
      <c r="B116" s="96"/>
      <c r="C116" s="44"/>
      <c r="D116" s="44"/>
      <c r="E116" s="44"/>
      <c r="F116" s="32"/>
    </row>
    <row r="117" spans="1:6" ht="12" customHeight="1">
      <c r="A117" s="54"/>
      <c r="B117" s="23"/>
      <c r="C117" s="39"/>
      <c r="D117" s="39"/>
      <c r="E117" s="39"/>
      <c r="F117" s="30"/>
    </row>
    <row r="118" spans="1:6" ht="12" customHeight="1">
      <c r="A118" s="58"/>
      <c r="B118" s="23"/>
      <c r="C118" s="39"/>
      <c r="D118" s="39"/>
      <c r="E118" s="39"/>
      <c r="F118" s="30"/>
    </row>
    <row r="119" spans="1:6" ht="12" customHeight="1">
      <c r="A119" s="54"/>
      <c r="B119" s="23"/>
      <c r="C119" s="39"/>
      <c r="D119" s="39"/>
      <c r="E119" s="39"/>
      <c r="F119" s="30"/>
    </row>
    <row r="120" spans="1:6" ht="12" customHeight="1">
      <c r="A120" s="11"/>
      <c r="B120" s="57"/>
      <c r="C120" s="44"/>
      <c r="D120" s="44"/>
      <c r="E120" s="44"/>
      <c r="F120" s="19"/>
    </row>
    <row r="121" spans="1:6" ht="15" customHeight="1">
      <c r="A121" s="84" t="s">
        <v>78</v>
      </c>
      <c r="B121" s="85"/>
      <c r="C121" s="43">
        <v>0</v>
      </c>
      <c r="D121" s="43">
        <v>0</v>
      </c>
      <c r="E121" s="43">
        <v>0</v>
      </c>
      <c r="F121" s="18"/>
    </row>
    <row r="122" spans="1:6" ht="15" customHeight="1">
      <c r="A122" s="84" t="s">
        <v>79</v>
      </c>
      <c r="B122" s="85"/>
      <c r="C122" s="43">
        <v>0</v>
      </c>
      <c r="D122" s="43">
        <v>0</v>
      </c>
      <c r="E122" s="43">
        <f>C122-D122</f>
        <v>0</v>
      </c>
      <c r="F122" s="18"/>
    </row>
    <row r="123" spans="1:6" ht="18.75" customHeight="1">
      <c r="A123" s="84" t="s">
        <v>105</v>
      </c>
      <c r="B123" s="92"/>
      <c r="C123" s="42">
        <v>-5773192</v>
      </c>
      <c r="D123" s="42">
        <v>-2208411</v>
      </c>
      <c r="E123" s="42">
        <f>C123-D123</f>
        <v>-3564781</v>
      </c>
      <c r="F123" s="18"/>
    </row>
    <row r="124" spans="1:5" ht="15.75" customHeight="1">
      <c r="A124" s="89" t="s">
        <v>80</v>
      </c>
      <c r="B124" s="89"/>
      <c r="C124" s="28"/>
      <c r="D124" s="29"/>
      <c r="E124" s="28"/>
    </row>
    <row r="125" spans="1:6" ht="18.75" customHeight="1">
      <c r="A125" s="84" t="s">
        <v>81</v>
      </c>
      <c r="B125" s="85"/>
      <c r="C125" s="43">
        <v>38599696</v>
      </c>
      <c r="D125" s="43">
        <v>40808107</v>
      </c>
      <c r="E125" s="43">
        <f>C125-D125</f>
        <v>-2208411</v>
      </c>
      <c r="F125" s="18"/>
    </row>
    <row r="126" spans="1:6" ht="18.75" customHeight="1">
      <c r="A126" s="84" t="s">
        <v>82</v>
      </c>
      <c r="B126" s="85"/>
      <c r="C126" s="42">
        <v>32826504</v>
      </c>
      <c r="D126" s="42">
        <v>38599696</v>
      </c>
      <c r="E126" s="42">
        <f>C126-D126</f>
        <v>-5773192</v>
      </c>
      <c r="F126" s="18"/>
    </row>
    <row r="127" spans="1:6" ht="18.75" customHeight="1">
      <c r="A127" s="90" t="s">
        <v>83</v>
      </c>
      <c r="B127" s="91"/>
      <c r="C127" s="60">
        <v>32826504</v>
      </c>
      <c r="D127" s="60">
        <v>38599696</v>
      </c>
      <c r="E127" s="42">
        <f>C127-D127</f>
        <v>-5773192</v>
      </c>
      <c r="F127" s="18"/>
    </row>
  </sheetData>
  <sheetProtection password="9466" sheet="1" formatCells="0" formatColumns="0" formatRows="0" insertColumns="0" insertRows="0" insertHyperlinks="0" deleteColumns="0" deleteRows="0" sort="0" autoFilter="0" pivotTables="0"/>
  <mergeCells count="26">
    <mergeCell ref="A126:B126"/>
    <mergeCell ref="A127:B127"/>
    <mergeCell ref="A116:B116"/>
    <mergeCell ref="A121:B121"/>
    <mergeCell ref="A122:B122"/>
    <mergeCell ref="A123:B123"/>
    <mergeCell ref="A124:B124"/>
    <mergeCell ref="A125:B125"/>
    <mergeCell ref="A86:B86"/>
    <mergeCell ref="A98:B98"/>
    <mergeCell ref="A99:B99"/>
    <mergeCell ref="A100:B100"/>
    <mergeCell ref="A103:B103"/>
    <mergeCell ref="A112:B112"/>
    <mergeCell ref="A25:B25"/>
    <mergeCell ref="A27:B27"/>
    <mergeCell ref="A70:B70"/>
    <mergeCell ref="A71:B71"/>
    <mergeCell ref="A76:B76"/>
    <mergeCell ref="A79:B79"/>
    <mergeCell ref="C1:E1"/>
    <mergeCell ref="A2:B2"/>
    <mergeCell ref="C2:E2"/>
    <mergeCell ref="A5:B5"/>
    <mergeCell ref="A19:B19"/>
    <mergeCell ref="A24:B24"/>
  </mergeCells>
  <printOptions/>
  <pageMargins left="0.7874015748031497" right="0" top="0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yamaguchi</cp:lastModifiedBy>
  <cp:lastPrinted>2015-06-16T06:25:17Z</cp:lastPrinted>
  <dcterms:created xsi:type="dcterms:W3CDTF">2003-11-20T00:36:19Z</dcterms:created>
  <dcterms:modified xsi:type="dcterms:W3CDTF">2015-08-12T05:57:45Z</dcterms:modified>
  <cp:category/>
  <cp:version/>
  <cp:contentType/>
  <cp:contentStatus/>
</cp:coreProperties>
</file>